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2510" windowHeight="9255" activeTab="0"/>
  </bookViews>
  <sheets>
    <sheet name=" dir coll ministri" sheetId="1" r:id="rId1"/>
  </sheets>
  <definedNames/>
  <calcPr fullCalcOnLoad="1"/>
</workbook>
</file>

<file path=xl/sharedStrings.xml><?xml version="1.0" encoding="utf-8"?>
<sst xmlns="http://schemas.openxmlformats.org/spreadsheetml/2006/main" count="277" uniqueCount="130">
  <si>
    <t>COGNOME E NOME</t>
  </si>
  <si>
    <t>E</t>
  </si>
  <si>
    <t>R</t>
  </si>
  <si>
    <t>C/FR</t>
  </si>
  <si>
    <t>Incarico</t>
  </si>
  <si>
    <t>Posizione giuridica</t>
  </si>
  <si>
    <t>note</t>
  </si>
  <si>
    <t>Legenda</t>
  </si>
  <si>
    <t>Ruolo</t>
  </si>
  <si>
    <t>Comando/Fuori ruolo</t>
  </si>
  <si>
    <t>Estraneo</t>
  </si>
  <si>
    <t>a titolo gratuito</t>
  </si>
  <si>
    <t>indennità di diretta collaborazione a.l.</t>
  </si>
  <si>
    <t>NOCILLA DAMIANO</t>
  </si>
  <si>
    <t>GIANNITI LUIGI</t>
  </si>
  <si>
    <t xml:space="preserve">Capo Gabinetto </t>
  </si>
  <si>
    <t xml:space="preserve">Capo settore Legislativo </t>
  </si>
  <si>
    <t xml:space="preserve"> MINISTRO PER GLI AFFARI EUROPEI, Avv. Enzo MOAVERO MILANESI</t>
  </si>
  <si>
    <t>RETRIBUZIONI LORDE
 INCARICHI  PRESSO GLI UFFICI DI DIRETTA COLLABORAZIONE DEI MINISTRI SENZA PORTAFOGLIO</t>
  </si>
  <si>
    <t xml:space="preserve"> MINISTRO PER LA COESIONE TERRITORIALE, prof.  Carlo TRIGILIA</t>
  </si>
  <si>
    <t>Retribuzione di posizione variabile a.l./ emolumento accessorio a.l.</t>
  </si>
  <si>
    <t>Trattamento economico fondamentale</t>
  </si>
  <si>
    <t xml:space="preserve"> MINISTRO PER GLI AFFARI REGIONALI E LE AUTONOMIE, Dott. Graziano DELRIO</t>
  </si>
  <si>
    <t xml:space="preserve"> MINISTRO PER LA PUBBLICA AMMINISTRAZIONE E LA SEMPLIFICAZIONE On. Giampiero D'ALIA</t>
  </si>
  <si>
    <t xml:space="preserve"> MINISTRO PER L'INTEGRAZIONE On. Dott.ssa Kashetu KYENGE, detta Cécile</t>
  </si>
  <si>
    <t xml:space="preserve"> MINISTRO PER I RAPPORTI CON IL PARLAMENTO IL COORDINAMENTO DELL'ATTIVITA' DI GOVERNO, On. Avv. Dario FRANCESCHINI</t>
  </si>
  <si>
    <t xml:space="preserve"> SOTTOSEGRETARIO PER I RAPPORTI CON IL PARLAMENTO ED IL COORDINAMENTO DELL'ATTIVITA' DI GOVERNO, On.le Dott.ssa Sesa AMICI</t>
  </si>
  <si>
    <t xml:space="preserve"> SOTTOSEGRETARIO PER I RAPPORTI CON IL PARLAMENTO ED IL COORDINAMENTO DELL'ATTIVITA' DI GOVERNO,  Dott.ssa Sabrina DE CAMILLIS</t>
  </si>
  <si>
    <t xml:space="preserve"> MINISTRO PER LE RIFORME COSTITUZIONALI, Sen. Prof. Gaetano QUAGLIARIELLO</t>
  </si>
  <si>
    <t>Capo di Gabinetto</t>
  </si>
  <si>
    <t>Segretario Particolare</t>
  </si>
  <si>
    <t xml:space="preserve">C/FR
</t>
  </si>
  <si>
    <t>trattamento economico erogato dall'Amministrazione di appartenenza</t>
  </si>
  <si>
    <t>BONARETTI MAURO</t>
  </si>
  <si>
    <t xml:space="preserve">Vice Capo Gabinetto </t>
  </si>
  <si>
    <t>SALONE GABRIELLA</t>
  </si>
  <si>
    <t>PANDOLFELLI MICHELE</t>
  </si>
  <si>
    <t>Capo Ufficio Legislativo</t>
  </si>
  <si>
    <t>GABBI LUISA</t>
  </si>
  <si>
    <t>Capo Ufficio Stampa</t>
  </si>
  <si>
    <t>BATTINI MAURIZIO</t>
  </si>
  <si>
    <t>Capo Segreteria Tecnica e Particolare</t>
  </si>
  <si>
    <t>GUELFO FIORE</t>
  </si>
  <si>
    <t xml:space="preserve">Consigliere </t>
  </si>
  <si>
    <t>SCATENA MONICA</t>
  </si>
  <si>
    <t>PIGA MARIA CRISTINA</t>
  </si>
  <si>
    <t>PIZZETTI FRANCESCO</t>
  </si>
  <si>
    <t>CARBONE ANGELO</t>
  </si>
  <si>
    <t>Vice Capo di Gabinetto</t>
  </si>
  <si>
    <t>CAPRARA MARIA</t>
  </si>
  <si>
    <t>PORTELLI IGNAZIO</t>
  </si>
  <si>
    <t>Capo settore Legislativo</t>
  </si>
  <si>
    <t>MARRONE MARCO</t>
  </si>
  <si>
    <t>Consigliere per il dialogo tra le culture e le religioni</t>
  </si>
  <si>
    <t>PERNA RAFFAELE</t>
  </si>
  <si>
    <t>Capo segreteria tecnica</t>
  </si>
  <si>
    <t>LANZILOTTA GIUSEPPE</t>
  </si>
  <si>
    <t>CERESANI CRISTIANO</t>
  </si>
  <si>
    <t>Segretaria Particolare</t>
  </si>
  <si>
    <t>PASSA CLAUDIA</t>
  </si>
  <si>
    <t>SIMONI  CLAUDIA</t>
  </si>
  <si>
    <t>Consigliere giuridico</t>
  </si>
  <si>
    <t>LACAVA FILIPPO</t>
  </si>
  <si>
    <t>CALDERISI GIUSEPPE</t>
  </si>
  <si>
    <t>Consigliere politico</t>
  </si>
  <si>
    <t>SAVINI GIOVANNI</t>
  </si>
  <si>
    <t>Capo settore legislativo</t>
  </si>
  <si>
    <t>MORANDI MATTIA</t>
  </si>
  <si>
    <t>Consigliere per il coordinamento delle attività di Governo</t>
  </si>
  <si>
    <t>D'ANDREA GIAMPAOLO</t>
  </si>
  <si>
    <t>FOGLIA CRISTINA</t>
  </si>
  <si>
    <t>Addetto Stampa</t>
  </si>
  <si>
    <t>Assistente per l'analisi e il supporto in materia di attività legislativa</t>
  </si>
  <si>
    <t>DELLI CARRI DEBORAH</t>
  </si>
  <si>
    <t>SCUDERI MARIA ALESSIA</t>
  </si>
  <si>
    <t>Assistente per l'analisi e il supporto in materia di atti di sindacato ispettivo</t>
  </si>
  <si>
    <t>D'ADAMO VITO MARIA ROSARIO</t>
  </si>
  <si>
    <t>Assistente per il coordinamento dell'attività di Governo</t>
  </si>
  <si>
    <t>MORABITO MONICA</t>
  </si>
  <si>
    <t>PIRONE GIOVANNI MARIA</t>
  </si>
  <si>
    <t xml:space="preserve">Esp </t>
  </si>
  <si>
    <t>CAMPITELLI MIRELLA</t>
  </si>
  <si>
    <t>Esp</t>
  </si>
  <si>
    <t>CIPOLLA GIUSEPPE FRANCESCO</t>
  </si>
  <si>
    <t>Esperto in relazioni istituzionali</t>
  </si>
  <si>
    <t>Esperto di comunicazione istituzionale</t>
  </si>
  <si>
    <t>CELOTTO ALFONSO</t>
  </si>
  <si>
    <t>Segretario particolare</t>
  </si>
  <si>
    <t>CAMARDA ELENA</t>
  </si>
  <si>
    <t>MEUCCI PIER LUIGI</t>
  </si>
  <si>
    <t>ZINGAROPOLI SILVIA</t>
  </si>
  <si>
    <t>Consigliere per la comunicazione istituzionale</t>
  </si>
  <si>
    <t>ANTONELLI MAURO</t>
  </si>
  <si>
    <t>Consigliere per la valutazione  e il monitoraggio dei progetti territoriali</t>
  </si>
  <si>
    <t>CAPUTO PAOLO</t>
  </si>
  <si>
    <t>Esperto/consulente/consigliere</t>
  </si>
  <si>
    <t>Esp.</t>
  </si>
  <si>
    <t>Consigliere giuridico con le funzioni di consulente per le relazioni e le attività parlamentari</t>
  </si>
  <si>
    <t>CARPANI GUIDO</t>
  </si>
  <si>
    <t>CIROLLI FILIPPO</t>
  </si>
  <si>
    <t>RUSSO DAVIDE</t>
  </si>
  <si>
    <t>STORTO ALFREDO</t>
  </si>
  <si>
    <t>D'ALESSIO DANIELA</t>
  </si>
  <si>
    <t>Incarico di consulenza, studio e ricerca nell'ambito dell'Ufficio Legislativo</t>
  </si>
  <si>
    <t>PERROTTA CARLO</t>
  </si>
  <si>
    <t>Consigliere Diplomatico</t>
  </si>
  <si>
    <t>FIORENTINO SERGIO</t>
  </si>
  <si>
    <t>PIETROLUCCI MANUELA</t>
  </si>
  <si>
    <t>TRIVISONNO ANTONIO</t>
  </si>
  <si>
    <t>Consulente tecnico</t>
  </si>
  <si>
    <t>CHERUBINI PIERGIORGIO</t>
  </si>
  <si>
    <t>Consigliere diplomatico</t>
  </si>
  <si>
    <t>LEOTTA GIUSEPPE</t>
  </si>
  <si>
    <t xml:space="preserve">Capo della Segreteria tecnica </t>
  </si>
  <si>
    <t>SCANDURRA DONATELLA</t>
  </si>
  <si>
    <t>Consigliere del Ministro, incaricato delle questioni in materia di diritto amministrativo, con particolare riferimento alle problematiche connesse alla responsabilità dei dipendenti pubblici</t>
  </si>
  <si>
    <t>COPPA ANNA BEATRICE</t>
  </si>
  <si>
    <t>TRIFILIO GIUSEPPINA MARIA</t>
  </si>
  <si>
    <t>Consulente</t>
  </si>
  <si>
    <t>COSSU BENEDETTA</t>
  </si>
  <si>
    <t>COLELLI CARLA</t>
  </si>
  <si>
    <t>SANTORO MASSIMO</t>
  </si>
  <si>
    <t>Consigliere giuridico per l'analisi delle attività e della spesa</t>
  </si>
  <si>
    <t>Consigliere giuridico nell'ambito del settore legislativo</t>
  </si>
  <si>
    <t>TIDORE BARBARA</t>
  </si>
  <si>
    <t>CALDARERA MARIO</t>
  </si>
  <si>
    <t>Consigliere del Ministro, incaricata delle questioni in materia di controlli, con particolare riferimento a quelli sugli enti locali, sulle società partecipate e sui contratti pubblici</t>
  </si>
  <si>
    <t>ZINGALE PINO</t>
  </si>
  <si>
    <t>Consigliere per la pubblica amministrazione</t>
  </si>
  <si>
    <t>NEGRO PAOLO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</si>
</sst>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_-* #,##0.0_-;\-* #,##0.0_-;_-* &quot;-&quot;_-;_-@_-"/>
    <numFmt numFmtId="166" formatCode="_-* #,##0.00_-;\-* #,##0.00_-;_-* &quot;-&quot;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164" fontId="0" fillId="0" borderId="0" applyFont="0" applyFill="0" applyBorder="0" applyAlignment="0" applyProtection="0"/>
    <xf numFmtId="0" fontId="12" fillId="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3" borderId="4" applyNumberFormat="0" applyFont="0" applyAlignment="0" applyProtection="0"/>
    <xf numFmtId="0" fontId="14" fillId="16" borderId="5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3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14" fontId="2" fillId="24" borderId="10" xfId="0" applyNumberFormat="1" applyFont="1" applyFill="1" applyBorder="1" applyAlignment="1">
      <alignment horizontal="center" vertical="center" wrapText="1"/>
    </xf>
    <xf numFmtId="43" fontId="2" fillId="24" borderId="10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vertical="center" wrapText="1"/>
    </xf>
    <xf numFmtId="0" fontId="3" fillId="24" borderId="10" xfId="0" applyFont="1" applyFill="1" applyBorder="1" applyAlignment="1">
      <alignment horizontal="center" vertical="center" wrapText="1"/>
    </xf>
    <xf numFmtId="14" fontId="3" fillId="24" borderId="10" xfId="0" applyNumberFormat="1" applyFont="1" applyFill="1" applyBorder="1" applyAlignment="1">
      <alignment horizontal="center" vertical="center" wrapText="1"/>
    </xf>
    <xf numFmtId="43" fontId="3" fillId="24" borderId="10" xfId="0" applyNumberFormat="1" applyFont="1" applyFill="1" applyBorder="1" applyAlignment="1">
      <alignment horizontal="center" vertical="center" wrapText="1"/>
    </xf>
    <xf numFmtId="41" fontId="3" fillId="24" borderId="10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41" fontId="2" fillId="24" borderId="0" xfId="0" applyNumberFormat="1" applyFont="1" applyFill="1" applyBorder="1" applyAlignment="1">
      <alignment horizontal="center" vertical="center" wrapText="1"/>
    </xf>
    <xf numFmtId="41" fontId="2" fillId="24" borderId="10" xfId="0" applyNumberFormat="1" applyFont="1" applyFill="1" applyBorder="1" applyAlignment="1">
      <alignment horizontal="center" vertical="center" wrapText="1"/>
    </xf>
    <xf numFmtId="43" fontId="2" fillId="24" borderId="0" xfId="0" applyNumberFormat="1" applyFont="1" applyFill="1" applyBorder="1" applyAlignment="1">
      <alignment horizontal="center" vertical="center" wrapText="1"/>
    </xf>
    <xf numFmtId="43" fontId="2" fillId="24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43" fontId="2" fillId="0" borderId="0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14" fontId="3" fillId="24" borderId="11" xfId="0" applyNumberFormat="1" applyFont="1" applyFill="1" applyBorder="1" applyAlignment="1">
      <alignment horizontal="center" vertical="center" wrapText="1"/>
    </xf>
    <xf numFmtId="43" fontId="3" fillId="24" borderId="11" xfId="0" applyNumberFormat="1" applyFont="1" applyFill="1" applyBorder="1" applyAlignment="1">
      <alignment horizontal="center" vertical="center" wrapText="1"/>
    </xf>
    <xf numFmtId="41" fontId="3" fillId="24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43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2" fillId="24" borderId="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24" borderId="12" xfId="0" applyFont="1" applyFill="1" applyBorder="1" applyAlignment="1">
      <alignment horizontal="center" vertical="center" wrapText="1"/>
    </xf>
    <xf numFmtId="49" fontId="2" fillId="24" borderId="12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3" fontId="2" fillId="24" borderId="14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41" fontId="3" fillId="24" borderId="12" xfId="0" applyNumberFormat="1" applyFont="1" applyFill="1" applyBorder="1" applyAlignment="1">
      <alignment horizontal="center" vertical="center" wrapText="1"/>
    </xf>
    <xf numFmtId="14" fontId="2" fillId="24" borderId="11" xfId="0" applyNumberFormat="1" applyFont="1" applyFill="1" applyBorder="1" applyAlignment="1">
      <alignment horizontal="center" vertical="center" wrapText="1"/>
    </xf>
    <xf numFmtId="41" fontId="2" fillId="24" borderId="11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43" fontId="2" fillId="0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43" fontId="2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left" wrapText="1"/>
    </xf>
    <xf numFmtId="0" fontId="0" fillId="0" borderId="17" xfId="0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left" wrapText="1"/>
    </xf>
    <xf numFmtId="0" fontId="4" fillId="24" borderId="11" xfId="0" applyFont="1" applyFill="1" applyBorder="1" applyAlignment="1">
      <alignment horizontal="left" wrapText="1"/>
    </xf>
    <xf numFmtId="0" fontId="4" fillId="24" borderId="21" xfId="0" applyFont="1" applyFill="1" applyBorder="1" applyAlignment="1">
      <alignment horizontal="left" wrapText="1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2" xfId="48"/>
    <cellStyle name="Neutrale" xfId="49"/>
    <cellStyle name="Normale 2" xfId="50"/>
    <cellStyle name="Normale 2 2" xfId="51"/>
    <cellStyle name="Normale 2_7 pubblicazione post 16 settembre 2013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H96"/>
  <sheetViews>
    <sheetView tabSelected="1" zoomScalePageLayoutView="0" workbookViewId="0" topLeftCell="A1">
      <selection activeCell="A68" sqref="A68:IV68"/>
    </sheetView>
  </sheetViews>
  <sheetFormatPr defaultColWidth="9.140625" defaultRowHeight="24" customHeight="1"/>
  <cols>
    <col min="1" max="1" width="4.57421875" style="5" customWidth="1"/>
    <col min="2" max="2" width="21.421875" style="5" customWidth="1"/>
    <col min="3" max="3" width="28.8515625" style="15" customWidth="1"/>
    <col min="4" max="4" width="15.421875" style="15" customWidth="1"/>
    <col min="5" max="5" width="16.28125" style="15" customWidth="1"/>
    <col min="6" max="6" width="15.7109375" style="16" customWidth="1"/>
    <col min="7" max="7" width="15.140625" style="18" customWidth="1"/>
    <col min="8" max="8" width="20.57421875" style="15" customWidth="1"/>
    <col min="9" max="16384" width="9.140625" style="5" customWidth="1"/>
  </cols>
  <sheetData>
    <row r="1" spans="1:8" ht="38.25" customHeight="1">
      <c r="A1" s="65" t="s">
        <v>18</v>
      </c>
      <c r="B1" s="54"/>
      <c r="C1" s="54"/>
      <c r="D1" s="54"/>
      <c r="E1" s="54"/>
      <c r="F1" s="54"/>
      <c r="G1" s="54"/>
      <c r="H1" s="55"/>
    </row>
    <row r="2" spans="1:8" ht="38.25" customHeight="1">
      <c r="A2" s="36"/>
      <c r="B2" s="36"/>
      <c r="C2" s="36"/>
      <c r="D2" s="36"/>
      <c r="E2" s="36"/>
      <c r="F2" s="36"/>
      <c r="G2" s="36"/>
      <c r="H2" s="36"/>
    </row>
    <row r="3" spans="1:8" ht="24" customHeight="1">
      <c r="A3" s="63" t="s">
        <v>17</v>
      </c>
      <c r="B3" s="63"/>
      <c r="C3" s="63"/>
      <c r="D3" s="63"/>
      <c r="E3" s="63"/>
      <c r="F3" s="63"/>
      <c r="G3" s="63"/>
      <c r="H3" s="63"/>
    </row>
    <row r="4" spans="1:8" ht="47.25" customHeight="1">
      <c r="A4" s="6"/>
      <c r="B4" s="11" t="s">
        <v>0</v>
      </c>
      <c r="C4" s="12" t="s">
        <v>4</v>
      </c>
      <c r="D4" s="11" t="s">
        <v>5</v>
      </c>
      <c r="E4" s="25" t="s">
        <v>21</v>
      </c>
      <c r="F4" s="27" t="s">
        <v>20</v>
      </c>
      <c r="G4" s="13" t="s">
        <v>12</v>
      </c>
      <c r="H4" s="14" t="s">
        <v>6</v>
      </c>
    </row>
    <row r="5" spans="1:8" ht="47.25" customHeight="1">
      <c r="A5" s="6">
        <v>1</v>
      </c>
      <c r="B5" s="9" t="s">
        <v>120</v>
      </c>
      <c r="C5" s="7" t="s">
        <v>123</v>
      </c>
      <c r="D5" s="4" t="s">
        <v>82</v>
      </c>
      <c r="E5" s="2"/>
      <c r="F5" s="39"/>
      <c r="G5" s="8">
        <v>12230</v>
      </c>
      <c r="H5" s="17"/>
    </row>
    <row r="6" spans="1:8" ht="47.25" customHeight="1">
      <c r="A6" s="6">
        <v>2</v>
      </c>
      <c r="B6" s="9" t="s">
        <v>119</v>
      </c>
      <c r="C6" s="7" t="s">
        <v>122</v>
      </c>
      <c r="D6" s="4" t="s">
        <v>82</v>
      </c>
      <c r="E6" s="2"/>
      <c r="F6" s="39"/>
      <c r="G6" s="8">
        <v>12230</v>
      </c>
      <c r="H6" s="17"/>
    </row>
    <row r="7" spans="1:8" ht="34.5" customHeight="1">
      <c r="A7" s="6">
        <v>3</v>
      </c>
      <c r="B7" s="9" t="s">
        <v>106</v>
      </c>
      <c r="C7" s="1" t="s">
        <v>66</v>
      </c>
      <c r="D7" s="4" t="s">
        <v>3</v>
      </c>
      <c r="E7" s="60" t="s">
        <v>32</v>
      </c>
      <c r="F7" s="59"/>
      <c r="G7" s="8">
        <v>35000</v>
      </c>
      <c r="H7" s="8"/>
    </row>
    <row r="8" spans="1:8" ht="34.5" customHeight="1">
      <c r="A8" s="6">
        <v>4</v>
      </c>
      <c r="B8" s="9" t="s">
        <v>14</v>
      </c>
      <c r="C8" s="1" t="s">
        <v>15</v>
      </c>
      <c r="D8" s="4" t="s">
        <v>31</v>
      </c>
      <c r="E8" s="60" t="s">
        <v>32</v>
      </c>
      <c r="F8" s="59"/>
      <c r="G8" s="8">
        <v>13770</v>
      </c>
      <c r="H8" s="2"/>
    </row>
    <row r="9" spans="1:8" ht="34.5" customHeight="1">
      <c r="A9" s="6">
        <v>5</v>
      </c>
      <c r="B9" s="9" t="s">
        <v>107</v>
      </c>
      <c r="C9" s="8" t="s">
        <v>30</v>
      </c>
      <c r="D9" s="8" t="s">
        <v>2</v>
      </c>
      <c r="E9" s="2">
        <v>42534.44</v>
      </c>
      <c r="F9" s="53"/>
      <c r="G9" s="8">
        <v>39065</v>
      </c>
      <c r="H9" s="8"/>
    </row>
    <row r="10" spans="1:8" ht="47.25" customHeight="1">
      <c r="A10" s="6">
        <v>6</v>
      </c>
      <c r="B10" s="9" t="s">
        <v>121</v>
      </c>
      <c r="C10" s="7" t="s">
        <v>123</v>
      </c>
      <c r="D10" s="4" t="s">
        <v>82</v>
      </c>
      <c r="E10" s="2"/>
      <c r="F10" s="39"/>
      <c r="G10" s="8">
        <v>12230</v>
      </c>
      <c r="H10" s="17"/>
    </row>
    <row r="11" spans="1:8" ht="47.25" customHeight="1">
      <c r="A11" s="6">
        <v>7</v>
      </c>
      <c r="B11" s="9" t="s">
        <v>124</v>
      </c>
      <c r="C11" s="7" t="s">
        <v>123</v>
      </c>
      <c r="D11" s="4" t="s">
        <v>82</v>
      </c>
      <c r="E11" s="2"/>
      <c r="F11" s="39"/>
      <c r="G11" s="8">
        <v>12230</v>
      </c>
      <c r="H11" s="17"/>
    </row>
    <row r="13" spans="1:8" ht="22.5" customHeight="1">
      <c r="A13" s="15"/>
      <c r="B13" s="38"/>
      <c r="C13" s="3"/>
      <c r="D13" s="22"/>
      <c r="E13" s="23"/>
      <c r="F13" s="41"/>
      <c r="H13" s="23"/>
    </row>
    <row r="14" spans="1:8" ht="24" customHeight="1">
      <c r="A14" s="63" t="s">
        <v>22</v>
      </c>
      <c r="B14" s="63"/>
      <c r="C14" s="63"/>
      <c r="D14" s="63"/>
      <c r="E14" s="63"/>
      <c r="F14" s="63"/>
      <c r="G14" s="63"/>
      <c r="H14" s="63"/>
    </row>
    <row r="15" spans="1:8" ht="54.75" customHeight="1">
      <c r="A15" s="6"/>
      <c r="B15" s="11" t="s">
        <v>0</v>
      </c>
      <c r="C15" s="12" t="s">
        <v>4</v>
      </c>
      <c r="D15" s="11" t="s">
        <v>5</v>
      </c>
      <c r="E15" s="25" t="s">
        <v>21</v>
      </c>
      <c r="F15" s="27" t="s">
        <v>20</v>
      </c>
      <c r="G15" s="13" t="s">
        <v>12</v>
      </c>
      <c r="H15" s="14" t="s">
        <v>6</v>
      </c>
    </row>
    <row r="16" spans="1:8" ht="24" customHeight="1">
      <c r="A16" s="6">
        <v>1</v>
      </c>
      <c r="B16" s="9" t="s">
        <v>40</v>
      </c>
      <c r="C16" s="1" t="s">
        <v>41</v>
      </c>
      <c r="D16" s="4" t="s">
        <v>1</v>
      </c>
      <c r="E16" s="2">
        <v>45900</v>
      </c>
      <c r="F16" s="10"/>
      <c r="G16" s="8">
        <v>35000</v>
      </c>
      <c r="H16" s="2"/>
    </row>
    <row r="17" spans="1:8" ht="24" customHeight="1">
      <c r="A17" s="6">
        <v>2</v>
      </c>
      <c r="B17" s="9" t="s">
        <v>33</v>
      </c>
      <c r="C17" s="1" t="s">
        <v>15</v>
      </c>
      <c r="D17" s="4" t="s">
        <v>1</v>
      </c>
      <c r="E17" s="2">
        <v>75600</v>
      </c>
      <c r="F17" s="31"/>
      <c r="G17" s="8">
        <v>84400</v>
      </c>
      <c r="H17" s="2"/>
    </row>
    <row r="18" spans="1:8" ht="24" customHeight="1">
      <c r="A18" s="6">
        <v>3</v>
      </c>
      <c r="B18" s="9" t="s">
        <v>116</v>
      </c>
      <c r="C18" s="1" t="s">
        <v>34</v>
      </c>
      <c r="D18" s="4" t="s">
        <v>2</v>
      </c>
      <c r="E18" s="2">
        <v>56076.08</v>
      </c>
      <c r="F18" s="2">
        <v>32116.65</v>
      </c>
      <c r="G18" s="8">
        <v>31957.27</v>
      </c>
      <c r="H18" s="2"/>
    </row>
    <row r="19" spans="1:8" ht="24" customHeight="1">
      <c r="A19" s="6">
        <v>4</v>
      </c>
      <c r="B19" s="9" t="s">
        <v>38</v>
      </c>
      <c r="C19" s="1" t="s">
        <v>39</v>
      </c>
      <c r="D19" s="4" t="s">
        <v>1</v>
      </c>
      <c r="E19" s="2">
        <v>45900</v>
      </c>
      <c r="F19" s="10"/>
      <c r="G19" s="8">
        <v>34830</v>
      </c>
      <c r="H19" s="2"/>
    </row>
    <row r="20" spans="1:8" ht="24" customHeight="1">
      <c r="A20" s="6">
        <v>5</v>
      </c>
      <c r="B20" s="9" t="s">
        <v>42</v>
      </c>
      <c r="C20" s="1" t="s">
        <v>43</v>
      </c>
      <c r="D20" s="4" t="s">
        <v>96</v>
      </c>
      <c r="E20" s="2"/>
      <c r="F20" s="10"/>
      <c r="G20" s="8">
        <v>10000</v>
      </c>
      <c r="H20" s="2"/>
    </row>
    <row r="21" spans="1:8" ht="24" customHeight="1">
      <c r="A21" s="6">
        <v>6</v>
      </c>
      <c r="B21" s="9" t="s">
        <v>36</v>
      </c>
      <c r="C21" s="1" t="s">
        <v>37</v>
      </c>
      <c r="D21" s="4" t="s">
        <v>1</v>
      </c>
      <c r="E21" s="2"/>
      <c r="F21" s="39"/>
      <c r="G21" s="8">
        <v>49410</v>
      </c>
      <c r="H21" s="2"/>
    </row>
    <row r="22" spans="1:8" ht="24" customHeight="1">
      <c r="A22" s="6">
        <v>7</v>
      </c>
      <c r="B22" s="9" t="s">
        <v>45</v>
      </c>
      <c r="C22" s="1" t="s">
        <v>43</v>
      </c>
      <c r="D22" s="4" t="s">
        <v>96</v>
      </c>
      <c r="E22" s="2"/>
      <c r="F22" s="10"/>
      <c r="G22" s="8">
        <v>20000</v>
      </c>
      <c r="H22" s="2"/>
    </row>
    <row r="23" spans="1:8" ht="24" customHeight="1">
      <c r="A23" s="6">
        <v>8</v>
      </c>
      <c r="B23" s="9" t="s">
        <v>46</v>
      </c>
      <c r="C23" s="1" t="s">
        <v>43</v>
      </c>
      <c r="D23" s="4" t="s">
        <v>96</v>
      </c>
      <c r="E23" s="60" t="s">
        <v>11</v>
      </c>
      <c r="F23" s="57"/>
      <c r="G23" s="58"/>
      <c r="H23" s="2"/>
    </row>
    <row r="24" spans="1:8" ht="24" customHeight="1">
      <c r="A24" s="6">
        <v>9</v>
      </c>
      <c r="B24" s="9" t="s">
        <v>35</v>
      </c>
      <c r="C24" s="1" t="s">
        <v>34</v>
      </c>
      <c r="D24" s="4" t="s">
        <v>2</v>
      </c>
      <c r="E24" s="2">
        <v>56076.08</v>
      </c>
      <c r="F24" s="2">
        <v>32116.65</v>
      </c>
      <c r="G24" s="8">
        <v>31957.27</v>
      </c>
      <c r="H24" s="2"/>
    </row>
    <row r="25" spans="1:8" ht="24" customHeight="1">
      <c r="A25" s="6">
        <v>10</v>
      </c>
      <c r="B25" s="9" t="s">
        <v>44</v>
      </c>
      <c r="C25" s="1" t="s">
        <v>43</v>
      </c>
      <c r="D25" s="4" t="s">
        <v>96</v>
      </c>
      <c r="E25" s="2"/>
      <c r="F25" s="10"/>
      <c r="G25" s="8">
        <v>20000</v>
      </c>
      <c r="H25" s="2"/>
    </row>
    <row r="26" spans="1:8" ht="24" customHeight="1">
      <c r="A26" s="15"/>
      <c r="B26" s="38"/>
      <c r="C26" s="3"/>
      <c r="D26" s="40"/>
      <c r="E26" s="23"/>
      <c r="F26" s="5"/>
      <c r="H26" s="23"/>
    </row>
    <row r="27" spans="1:8" ht="24" customHeight="1">
      <c r="A27" s="63" t="s">
        <v>19</v>
      </c>
      <c r="B27" s="63"/>
      <c r="C27" s="63"/>
      <c r="D27" s="63"/>
      <c r="E27" s="63"/>
      <c r="F27" s="63"/>
      <c r="G27" s="63"/>
      <c r="H27" s="63"/>
    </row>
    <row r="28" spans="1:8" ht="45" customHeight="1">
      <c r="A28" s="24"/>
      <c r="B28" s="25" t="s">
        <v>0</v>
      </c>
      <c r="C28" s="26" t="s">
        <v>4</v>
      </c>
      <c r="D28" s="25" t="s">
        <v>5</v>
      </c>
      <c r="E28" s="25" t="s">
        <v>21</v>
      </c>
      <c r="F28" s="27" t="s">
        <v>20</v>
      </c>
      <c r="G28" s="27" t="s">
        <v>12</v>
      </c>
      <c r="H28" s="28" t="s">
        <v>6</v>
      </c>
    </row>
    <row r="29" spans="1:8" ht="33" customHeight="1">
      <c r="A29" s="24">
        <v>1</v>
      </c>
      <c r="B29" s="9" t="s">
        <v>92</v>
      </c>
      <c r="C29" s="1" t="s">
        <v>97</v>
      </c>
      <c r="D29" s="48" t="s">
        <v>2</v>
      </c>
      <c r="E29" s="2">
        <v>34894.91</v>
      </c>
      <c r="F29" s="39"/>
      <c r="G29" s="8">
        <v>49000</v>
      </c>
      <c r="H29" s="24"/>
    </row>
    <row r="30" spans="1:8" ht="24" customHeight="1">
      <c r="A30" s="6">
        <v>2</v>
      </c>
      <c r="B30" s="9" t="s">
        <v>88</v>
      </c>
      <c r="C30" s="20" t="s">
        <v>87</v>
      </c>
      <c r="D30" s="4" t="s">
        <v>2</v>
      </c>
      <c r="E30" s="2">
        <v>56076.08</v>
      </c>
      <c r="F30" s="2">
        <v>32116.65</v>
      </c>
      <c r="G30" s="8">
        <v>30000</v>
      </c>
      <c r="H30" s="6"/>
    </row>
    <row r="31" spans="1:8" ht="24" customHeight="1">
      <c r="A31" s="24">
        <v>3</v>
      </c>
      <c r="B31" s="9" t="s">
        <v>94</v>
      </c>
      <c r="C31" s="20" t="s">
        <v>93</v>
      </c>
      <c r="D31" s="1" t="s">
        <v>82</v>
      </c>
      <c r="E31" s="2"/>
      <c r="F31" s="39"/>
      <c r="G31" s="8">
        <v>31070</v>
      </c>
      <c r="H31" s="6"/>
    </row>
    <row r="32" spans="1:8" ht="24" customHeight="1">
      <c r="A32" s="43">
        <v>4</v>
      </c>
      <c r="B32" s="44" t="s">
        <v>86</v>
      </c>
      <c r="C32" s="45" t="s">
        <v>29</v>
      </c>
      <c r="D32" s="46" t="s">
        <v>1</v>
      </c>
      <c r="E32" s="8">
        <v>75600</v>
      </c>
      <c r="F32" s="8"/>
      <c r="G32" s="47">
        <v>84900</v>
      </c>
      <c r="H32" s="49"/>
    </row>
    <row r="33" spans="1:8" ht="24" customHeight="1">
      <c r="A33" s="6">
        <v>5</v>
      </c>
      <c r="B33" s="9" t="s">
        <v>89</v>
      </c>
      <c r="C33" s="20" t="s">
        <v>39</v>
      </c>
      <c r="D33" s="1" t="s">
        <v>1</v>
      </c>
      <c r="E33" s="2"/>
      <c r="F33" s="42"/>
      <c r="G33" s="8">
        <v>22500</v>
      </c>
      <c r="H33" s="6"/>
    </row>
    <row r="34" spans="1:8" ht="27" customHeight="1">
      <c r="A34" s="6">
        <v>6</v>
      </c>
      <c r="B34" s="9" t="s">
        <v>13</v>
      </c>
      <c r="C34" s="20" t="s">
        <v>16</v>
      </c>
      <c r="D34" s="21" t="s">
        <v>3</v>
      </c>
      <c r="E34" s="56" t="s">
        <v>11</v>
      </c>
      <c r="F34" s="57"/>
      <c r="G34" s="58"/>
      <c r="H34" s="6"/>
    </row>
    <row r="35" spans="1:8" ht="27" customHeight="1">
      <c r="A35" s="6">
        <v>6</v>
      </c>
      <c r="B35" s="9" t="s">
        <v>90</v>
      </c>
      <c r="C35" s="20" t="s">
        <v>91</v>
      </c>
      <c r="D35" s="1" t="s">
        <v>82</v>
      </c>
      <c r="E35" s="2"/>
      <c r="F35" s="42"/>
      <c r="G35" s="8">
        <v>25000</v>
      </c>
      <c r="H35" s="6"/>
    </row>
    <row r="36" spans="1:6" ht="36.75" customHeight="1">
      <c r="A36" s="15"/>
      <c r="B36" s="38"/>
      <c r="C36" s="32"/>
      <c r="D36" s="22"/>
      <c r="E36" s="23"/>
      <c r="F36" s="37"/>
    </row>
    <row r="37" spans="1:8" ht="24" customHeight="1">
      <c r="A37" s="66" t="s">
        <v>25</v>
      </c>
      <c r="B37" s="67"/>
      <c r="C37" s="67"/>
      <c r="D37" s="67"/>
      <c r="E37" s="67"/>
      <c r="F37" s="67"/>
      <c r="G37" s="67"/>
      <c r="H37" s="68"/>
    </row>
    <row r="38" spans="1:8" ht="48.75" customHeight="1">
      <c r="A38" s="24"/>
      <c r="B38" s="25" t="s">
        <v>0</v>
      </c>
      <c r="C38" s="26" t="s">
        <v>4</v>
      </c>
      <c r="D38" s="25" t="s">
        <v>5</v>
      </c>
      <c r="E38" s="25" t="s">
        <v>21</v>
      </c>
      <c r="F38" s="27" t="s">
        <v>20</v>
      </c>
      <c r="G38" s="27" t="s">
        <v>12</v>
      </c>
      <c r="H38" s="28" t="s">
        <v>6</v>
      </c>
    </row>
    <row r="39" spans="1:8" ht="28.5" customHeight="1">
      <c r="A39" s="6">
        <v>1</v>
      </c>
      <c r="B39" s="9" t="s">
        <v>76</v>
      </c>
      <c r="C39" s="20" t="s">
        <v>77</v>
      </c>
      <c r="D39" s="21" t="s">
        <v>1</v>
      </c>
      <c r="E39" s="2">
        <v>32058.46</v>
      </c>
      <c r="F39" s="8"/>
      <c r="G39" s="8">
        <v>21000</v>
      </c>
      <c r="H39" s="6"/>
    </row>
    <row r="40" spans="1:8" ht="24" customHeight="1">
      <c r="A40" s="6">
        <f aca="true" t="shared" si="0" ref="A40:A45">A39+1</f>
        <v>2</v>
      </c>
      <c r="B40" s="9" t="s">
        <v>69</v>
      </c>
      <c r="C40" s="20" t="s">
        <v>68</v>
      </c>
      <c r="D40" s="4" t="s">
        <v>82</v>
      </c>
      <c r="E40" s="2"/>
      <c r="F40" s="8"/>
      <c r="G40" s="8">
        <v>20000</v>
      </c>
      <c r="H40" s="6"/>
    </row>
    <row r="41" spans="1:8" ht="24" customHeight="1">
      <c r="A41" s="6">
        <f t="shared" si="0"/>
        <v>3</v>
      </c>
      <c r="B41" s="9" t="s">
        <v>73</v>
      </c>
      <c r="C41" s="20" t="s">
        <v>72</v>
      </c>
      <c r="D41" s="21" t="s">
        <v>1</v>
      </c>
      <c r="E41" s="2">
        <v>32058.46</v>
      </c>
      <c r="F41" s="8"/>
      <c r="G41" s="8">
        <v>21000</v>
      </c>
      <c r="H41" s="6"/>
    </row>
    <row r="42" spans="1:8" ht="24" customHeight="1">
      <c r="A42" s="6">
        <f t="shared" si="0"/>
        <v>4</v>
      </c>
      <c r="B42" s="9" t="s">
        <v>70</v>
      </c>
      <c r="C42" s="20" t="s">
        <v>71</v>
      </c>
      <c r="D42" s="21" t="s">
        <v>1</v>
      </c>
      <c r="E42" s="2">
        <v>32058.46</v>
      </c>
      <c r="F42" s="8"/>
      <c r="G42" s="8">
        <v>17000</v>
      </c>
      <c r="H42" s="6"/>
    </row>
    <row r="43" spans="1:8" ht="24" customHeight="1">
      <c r="A43" s="6">
        <f t="shared" si="0"/>
        <v>5</v>
      </c>
      <c r="B43" s="9" t="s">
        <v>67</v>
      </c>
      <c r="C43" s="20" t="s">
        <v>30</v>
      </c>
      <c r="D43" s="21" t="s">
        <v>1</v>
      </c>
      <c r="E43" s="2">
        <v>45500</v>
      </c>
      <c r="F43" s="8"/>
      <c r="G43" s="8">
        <v>18360</v>
      </c>
      <c r="H43" s="6"/>
    </row>
    <row r="44" spans="1:8" ht="47.25" customHeight="1">
      <c r="A44" s="6">
        <f t="shared" si="0"/>
        <v>6</v>
      </c>
      <c r="B44" s="9" t="s">
        <v>65</v>
      </c>
      <c r="C44" s="20" t="s">
        <v>66</v>
      </c>
      <c r="D44" s="21" t="s">
        <v>3</v>
      </c>
      <c r="E44" s="2" t="s">
        <v>32</v>
      </c>
      <c r="F44" s="8">
        <v>37600</v>
      </c>
      <c r="G44" s="8">
        <f>19808.55+8910</f>
        <v>28718.55</v>
      </c>
      <c r="H44" s="6"/>
    </row>
    <row r="45" spans="1:8" ht="28.5" customHeight="1">
      <c r="A45" s="6">
        <f t="shared" si="0"/>
        <v>7</v>
      </c>
      <c r="B45" s="9" t="s">
        <v>74</v>
      </c>
      <c r="C45" s="20" t="s">
        <v>75</v>
      </c>
      <c r="D45" s="21" t="s">
        <v>1</v>
      </c>
      <c r="E45" s="2">
        <v>32058.46</v>
      </c>
      <c r="F45" s="8"/>
      <c r="G45" s="8">
        <v>17000</v>
      </c>
      <c r="H45" s="6"/>
    </row>
    <row r="46" spans="1:7" ht="22.5" customHeight="1">
      <c r="A46" s="15"/>
      <c r="B46" s="38"/>
      <c r="C46" s="32"/>
      <c r="D46" s="33"/>
      <c r="E46" s="34"/>
      <c r="F46" s="35"/>
      <c r="G46" s="35"/>
    </row>
    <row r="47" spans="1:8" ht="24" customHeight="1">
      <c r="A47" s="63" t="s">
        <v>26</v>
      </c>
      <c r="B47" s="63"/>
      <c r="C47" s="63"/>
      <c r="D47" s="63"/>
      <c r="E47" s="63"/>
      <c r="F47" s="63"/>
      <c r="G47" s="63"/>
      <c r="H47" s="63"/>
    </row>
    <row r="48" spans="1:8" ht="49.5" customHeight="1">
      <c r="A48" s="24"/>
      <c r="B48" s="25" t="s">
        <v>0</v>
      </c>
      <c r="C48" s="26" t="s">
        <v>4</v>
      </c>
      <c r="D48" s="25" t="s">
        <v>5</v>
      </c>
      <c r="E48" s="25" t="s">
        <v>21</v>
      </c>
      <c r="F48" s="27" t="s">
        <v>20</v>
      </c>
      <c r="G48" s="27" t="s">
        <v>12</v>
      </c>
      <c r="H48" s="28" t="s">
        <v>6</v>
      </c>
    </row>
    <row r="49" spans="1:8" ht="24" customHeight="1">
      <c r="A49" s="6">
        <v>1</v>
      </c>
      <c r="B49" s="9" t="s">
        <v>78</v>
      </c>
      <c r="C49" s="20" t="s">
        <v>30</v>
      </c>
      <c r="D49" s="21" t="s">
        <v>1</v>
      </c>
      <c r="E49" s="2">
        <v>45900</v>
      </c>
      <c r="F49" s="31"/>
      <c r="G49" s="8">
        <v>27540</v>
      </c>
      <c r="H49" s="6"/>
    </row>
    <row r="50" spans="1:7" ht="24" customHeight="1">
      <c r="A50" s="15"/>
      <c r="B50" s="38"/>
      <c r="C50" s="32"/>
      <c r="D50" s="33"/>
      <c r="E50" s="34"/>
      <c r="F50" s="35"/>
      <c r="G50" s="35"/>
    </row>
    <row r="51" spans="1:8" ht="18" customHeight="1">
      <c r="A51" s="63" t="s">
        <v>27</v>
      </c>
      <c r="B51" s="63"/>
      <c r="C51" s="63"/>
      <c r="D51" s="63"/>
      <c r="E51" s="63"/>
      <c r="F51" s="63"/>
      <c r="G51" s="63"/>
      <c r="H51" s="63"/>
    </row>
    <row r="52" spans="1:8" ht="43.5" customHeight="1">
      <c r="A52" s="24"/>
      <c r="B52" s="25" t="s">
        <v>0</v>
      </c>
      <c r="C52" s="26" t="s">
        <v>4</v>
      </c>
      <c r="D52" s="25" t="s">
        <v>5</v>
      </c>
      <c r="E52" s="25" t="s">
        <v>21</v>
      </c>
      <c r="F52" s="27" t="s">
        <v>20</v>
      </c>
      <c r="G52" s="27" t="s">
        <v>12</v>
      </c>
      <c r="H52" s="28" t="s">
        <v>6</v>
      </c>
    </row>
    <row r="53" spans="1:8" ht="24" customHeight="1">
      <c r="A53" s="6">
        <v>1</v>
      </c>
      <c r="B53" s="9" t="s">
        <v>81</v>
      </c>
      <c r="C53" s="1" t="s">
        <v>84</v>
      </c>
      <c r="D53" s="21" t="s">
        <v>82</v>
      </c>
      <c r="E53" s="2"/>
      <c r="F53" s="31"/>
      <c r="G53" s="8">
        <v>29663.23</v>
      </c>
      <c r="H53" s="6"/>
    </row>
    <row r="54" spans="1:8" ht="24" customHeight="1">
      <c r="A54" s="6">
        <v>2</v>
      </c>
      <c r="B54" s="9" t="s">
        <v>83</v>
      </c>
      <c r="C54" s="1" t="s">
        <v>85</v>
      </c>
      <c r="D54" s="21" t="s">
        <v>82</v>
      </c>
      <c r="E54" s="2"/>
      <c r="F54" s="31"/>
      <c r="G54" s="8">
        <v>32762.23</v>
      </c>
      <c r="H54" s="6"/>
    </row>
    <row r="55" spans="1:8" ht="24" customHeight="1">
      <c r="A55" s="6">
        <v>3</v>
      </c>
      <c r="B55" s="9" t="s">
        <v>79</v>
      </c>
      <c r="C55" s="20" t="s">
        <v>30</v>
      </c>
      <c r="D55" s="21" t="s">
        <v>1</v>
      </c>
      <c r="E55" s="2">
        <v>45900</v>
      </c>
      <c r="F55" s="31"/>
      <c r="G55" s="8">
        <v>27540</v>
      </c>
      <c r="H55" s="6"/>
    </row>
    <row r="56" spans="1:8" ht="24" customHeight="1">
      <c r="A56" s="6">
        <v>4</v>
      </c>
      <c r="B56" s="9" t="s">
        <v>117</v>
      </c>
      <c r="C56" s="1" t="s">
        <v>118</v>
      </c>
      <c r="D56" s="21" t="s">
        <v>82</v>
      </c>
      <c r="E56" s="2"/>
      <c r="F56" s="31"/>
      <c r="G56" s="8">
        <v>14970</v>
      </c>
      <c r="H56" s="6"/>
    </row>
    <row r="57" spans="1:8" ht="24" customHeight="1">
      <c r="A57" s="6">
        <v>5</v>
      </c>
      <c r="B57" s="9" t="s">
        <v>108</v>
      </c>
      <c r="C57" s="1" t="s">
        <v>109</v>
      </c>
      <c r="D57" s="21" t="s">
        <v>82</v>
      </c>
      <c r="E57" s="2"/>
      <c r="F57" s="31"/>
      <c r="G57" s="8">
        <v>16733</v>
      </c>
      <c r="H57" s="6"/>
    </row>
    <row r="58" spans="1:7" ht="17.25" customHeight="1">
      <c r="A58" s="15"/>
      <c r="B58" s="38"/>
      <c r="C58" s="32"/>
      <c r="D58" s="33"/>
      <c r="E58" s="34"/>
      <c r="F58" s="35"/>
      <c r="G58" s="35"/>
    </row>
    <row r="59" spans="1:8" ht="36" customHeight="1">
      <c r="A59" s="63" t="s">
        <v>28</v>
      </c>
      <c r="B59" s="63"/>
      <c r="C59" s="63"/>
      <c r="D59" s="63"/>
      <c r="E59" s="63"/>
      <c r="F59" s="63"/>
      <c r="G59" s="63"/>
      <c r="H59" s="63"/>
    </row>
    <row r="60" spans="1:8" ht="42.75" customHeight="1">
      <c r="A60" s="24"/>
      <c r="B60" s="25" t="s">
        <v>0</v>
      </c>
      <c r="C60" s="26" t="s">
        <v>4</v>
      </c>
      <c r="D60" s="25" t="s">
        <v>5</v>
      </c>
      <c r="E60" s="25" t="s">
        <v>21</v>
      </c>
      <c r="F60" s="27" t="s">
        <v>20</v>
      </c>
      <c r="G60" s="27" t="s">
        <v>12</v>
      </c>
      <c r="H60" s="28" t="s">
        <v>6</v>
      </c>
    </row>
    <row r="61" spans="1:8" ht="24" customHeight="1">
      <c r="A61" s="6">
        <v>1</v>
      </c>
      <c r="B61" s="9" t="s">
        <v>63</v>
      </c>
      <c r="C61" s="20" t="s">
        <v>64</v>
      </c>
      <c r="D61" s="21" t="s">
        <v>82</v>
      </c>
      <c r="E61" s="60" t="s">
        <v>11</v>
      </c>
      <c r="F61" s="64"/>
      <c r="G61" s="59"/>
      <c r="H61" s="6"/>
    </row>
    <row r="62" spans="1:8" ht="24" customHeight="1">
      <c r="A62" s="6">
        <f aca="true" t="shared" si="1" ref="A62:A67">A61+1</f>
        <v>2</v>
      </c>
      <c r="B62" s="9" t="s">
        <v>57</v>
      </c>
      <c r="C62" s="20" t="s">
        <v>51</v>
      </c>
      <c r="D62" s="21" t="s">
        <v>3</v>
      </c>
      <c r="E62" s="60" t="s">
        <v>32</v>
      </c>
      <c r="F62" s="59"/>
      <c r="G62" s="8">
        <v>49410</v>
      </c>
      <c r="H62" s="6"/>
    </row>
    <row r="63" spans="1:8" ht="24" customHeight="1">
      <c r="A63" s="6">
        <f t="shared" si="1"/>
        <v>3</v>
      </c>
      <c r="B63" s="9" t="s">
        <v>62</v>
      </c>
      <c r="C63" s="20" t="s">
        <v>61</v>
      </c>
      <c r="D63" s="21" t="s">
        <v>3</v>
      </c>
      <c r="E63" s="60" t="s">
        <v>32</v>
      </c>
      <c r="F63" s="59"/>
      <c r="G63" s="8">
        <v>49410</v>
      </c>
      <c r="H63" s="6"/>
    </row>
    <row r="64" spans="1:8" ht="24" customHeight="1">
      <c r="A64" s="6">
        <f t="shared" si="1"/>
        <v>4</v>
      </c>
      <c r="B64" s="9" t="s">
        <v>56</v>
      </c>
      <c r="C64" s="20" t="s">
        <v>55</v>
      </c>
      <c r="D64" s="21" t="s">
        <v>1</v>
      </c>
      <c r="E64" s="2">
        <v>75600</v>
      </c>
      <c r="F64" s="31"/>
      <c r="G64" s="8">
        <v>44550</v>
      </c>
      <c r="H64" s="6"/>
    </row>
    <row r="65" spans="1:8" ht="24" customHeight="1">
      <c r="A65" s="6">
        <f t="shared" si="1"/>
        <v>5</v>
      </c>
      <c r="B65" s="9" t="s">
        <v>59</v>
      </c>
      <c r="C65" s="20" t="s">
        <v>39</v>
      </c>
      <c r="D65" s="21" t="s">
        <v>1</v>
      </c>
      <c r="E65" s="2">
        <v>45900</v>
      </c>
      <c r="F65" s="31"/>
      <c r="G65" s="8">
        <v>43800</v>
      </c>
      <c r="H65" s="6"/>
    </row>
    <row r="66" spans="1:8" ht="24" customHeight="1">
      <c r="A66" s="6">
        <f t="shared" si="1"/>
        <v>6</v>
      </c>
      <c r="B66" s="9" t="s">
        <v>54</v>
      </c>
      <c r="C66" s="20" t="s">
        <v>29</v>
      </c>
      <c r="D66" s="21" t="s">
        <v>3</v>
      </c>
      <c r="E66" s="60" t="s">
        <v>32</v>
      </c>
      <c r="F66" s="59"/>
      <c r="G66" s="8">
        <v>68850</v>
      </c>
      <c r="H66" s="6"/>
    </row>
    <row r="67" spans="1:8" ht="24" customHeight="1">
      <c r="A67" s="6">
        <f t="shared" si="1"/>
        <v>7</v>
      </c>
      <c r="B67" s="9" t="s">
        <v>60</v>
      </c>
      <c r="C67" s="20" t="s">
        <v>58</v>
      </c>
      <c r="D67" s="21" t="s">
        <v>1</v>
      </c>
      <c r="E67" s="2">
        <v>45900</v>
      </c>
      <c r="F67" s="31"/>
      <c r="G67" s="8">
        <v>38700</v>
      </c>
      <c r="H67" s="6"/>
    </row>
    <row r="68" spans="1:7" ht="24" customHeight="1">
      <c r="A68" s="15"/>
      <c r="B68" s="38"/>
      <c r="C68" s="32"/>
      <c r="D68" s="33"/>
      <c r="E68" s="34"/>
      <c r="F68" s="35"/>
      <c r="G68" s="35"/>
    </row>
    <row r="69" spans="1:8" ht="31.5" customHeight="1">
      <c r="A69" s="63" t="s">
        <v>24</v>
      </c>
      <c r="B69" s="63"/>
      <c r="C69" s="63"/>
      <c r="D69" s="63"/>
      <c r="E69" s="63"/>
      <c r="F69" s="63"/>
      <c r="G69" s="63"/>
      <c r="H69" s="63"/>
    </row>
    <row r="70" spans="1:8" ht="45.75" customHeight="1">
      <c r="A70" s="24"/>
      <c r="B70" s="25" t="s">
        <v>0</v>
      </c>
      <c r="C70" s="26" t="s">
        <v>4</v>
      </c>
      <c r="D70" s="25" t="s">
        <v>5</v>
      </c>
      <c r="E70" s="25" t="s">
        <v>21</v>
      </c>
      <c r="F70" s="27" t="s">
        <v>20</v>
      </c>
      <c r="G70" s="27" t="s">
        <v>12</v>
      </c>
      <c r="H70" s="28" t="s">
        <v>6</v>
      </c>
    </row>
    <row r="71" spans="1:8" ht="45.75" customHeight="1">
      <c r="A71" s="6">
        <v>1</v>
      </c>
      <c r="B71" s="9" t="s">
        <v>49</v>
      </c>
      <c r="C71" s="20" t="s">
        <v>48</v>
      </c>
      <c r="D71" s="21" t="s">
        <v>3</v>
      </c>
      <c r="E71" s="2" t="s">
        <v>32</v>
      </c>
      <c r="F71" s="8">
        <v>35640</v>
      </c>
      <c r="G71" s="8">
        <v>8910</v>
      </c>
      <c r="H71" s="6"/>
    </row>
    <row r="72" spans="1:8" ht="42.75" customHeight="1">
      <c r="A72" s="6">
        <f>A71+1</f>
        <v>2</v>
      </c>
      <c r="B72" s="9" t="s">
        <v>47</v>
      </c>
      <c r="C72" s="20" t="s">
        <v>29</v>
      </c>
      <c r="D72" s="21" t="s">
        <v>3</v>
      </c>
      <c r="E72" s="2" t="s">
        <v>32</v>
      </c>
      <c r="F72" s="8">
        <v>46362.4</v>
      </c>
      <c r="G72" s="8"/>
      <c r="H72" s="6"/>
    </row>
    <row r="73" spans="1:8" ht="22.5" customHeight="1">
      <c r="A73" s="6">
        <f>A72+1</f>
        <v>3</v>
      </c>
      <c r="B73" s="9" t="s">
        <v>110</v>
      </c>
      <c r="C73" s="1" t="s">
        <v>111</v>
      </c>
      <c r="D73" s="21" t="s">
        <v>1</v>
      </c>
      <c r="E73" s="2"/>
      <c r="F73" s="31"/>
      <c r="G73" s="8">
        <v>40000</v>
      </c>
      <c r="H73" s="6"/>
    </row>
    <row r="74" spans="1:8" ht="25.5" customHeight="1">
      <c r="A74" s="6">
        <f>A73+1</f>
        <v>4</v>
      </c>
      <c r="B74" s="9" t="s">
        <v>52</v>
      </c>
      <c r="C74" s="20" t="s">
        <v>53</v>
      </c>
      <c r="D74" s="4" t="s">
        <v>82</v>
      </c>
      <c r="E74" s="2"/>
      <c r="F74" s="31"/>
      <c r="G74" s="8">
        <v>20000</v>
      </c>
      <c r="H74" s="6"/>
    </row>
    <row r="75" spans="1:8" ht="25.5" customHeight="1">
      <c r="A75" s="6">
        <f>A74+1</f>
        <v>5</v>
      </c>
      <c r="B75" s="9" t="s">
        <v>129</v>
      </c>
      <c r="C75" s="1" t="s">
        <v>30</v>
      </c>
      <c r="D75" s="4" t="s">
        <v>1</v>
      </c>
      <c r="E75" s="2">
        <v>45900</v>
      </c>
      <c r="F75" s="31"/>
      <c r="G75" s="8">
        <v>22540</v>
      </c>
      <c r="H75" s="6"/>
    </row>
    <row r="76" spans="1:8" ht="42" customHeight="1">
      <c r="A76" s="6">
        <f>A75+1</f>
        <v>6</v>
      </c>
      <c r="B76" s="9" t="s">
        <v>50</v>
      </c>
      <c r="C76" s="20" t="s">
        <v>51</v>
      </c>
      <c r="D76" s="21" t="s">
        <v>3</v>
      </c>
      <c r="E76" s="2" t="s">
        <v>32</v>
      </c>
      <c r="F76" s="8">
        <v>48540</v>
      </c>
      <c r="G76" s="8">
        <v>9720</v>
      </c>
      <c r="H76" s="6"/>
    </row>
    <row r="77" spans="1:6" ht="24" customHeight="1">
      <c r="A77" s="15"/>
      <c r="B77" s="38"/>
      <c r="C77" s="32"/>
      <c r="D77" s="33"/>
      <c r="E77" s="23"/>
      <c r="F77" s="41"/>
    </row>
    <row r="78" spans="1:8" ht="36" customHeight="1">
      <c r="A78" s="63" t="s">
        <v>23</v>
      </c>
      <c r="B78" s="63"/>
      <c r="C78" s="63"/>
      <c r="D78" s="63"/>
      <c r="E78" s="63"/>
      <c r="F78" s="63"/>
      <c r="G78" s="63"/>
      <c r="H78" s="63"/>
    </row>
    <row r="79" spans="1:8" ht="46.5" customHeight="1">
      <c r="A79" s="24"/>
      <c r="B79" s="25" t="s">
        <v>0</v>
      </c>
      <c r="C79" s="26" t="s">
        <v>4</v>
      </c>
      <c r="D79" s="25" t="s">
        <v>5</v>
      </c>
      <c r="E79" s="25" t="s">
        <v>21</v>
      </c>
      <c r="F79" s="27" t="s">
        <v>20</v>
      </c>
      <c r="G79" s="27" t="s">
        <v>12</v>
      </c>
      <c r="H79" s="28" t="s">
        <v>6</v>
      </c>
    </row>
    <row r="80" spans="1:8" ht="50.25" customHeight="1">
      <c r="A80" s="24">
        <v>1</v>
      </c>
      <c r="B80" s="52" t="s">
        <v>125</v>
      </c>
      <c r="C80" s="50" t="s">
        <v>115</v>
      </c>
      <c r="D80" s="24" t="s">
        <v>82</v>
      </c>
      <c r="E80" s="24"/>
      <c r="F80" s="19"/>
      <c r="G80" s="19">
        <v>42000</v>
      </c>
      <c r="H80" s="51"/>
    </row>
    <row r="81" spans="1:8" ht="24" customHeight="1">
      <c r="A81" s="6">
        <f>A80+1</f>
        <v>2</v>
      </c>
      <c r="B81" s="9" t="s">
        <v>98</v>
      </c>
      <c r="C81" s="20" t="s">
        <v>29</v>
      </c>
      <c r="D81" s="4" t="s">
        <v>2</v>
      </c>
      <c r="E81" s="2">
        <v>92112.57</v>
      </c>
      <c r="F81" s="2">
        <v>95000</v>
      </c>
      <c r="G81" s="8">
        <v>38770</v>
      </c>
      <c r="H81" s="6"/>
    </row>
    <row r="82" spans="1:8" ht="24" customHeight="1">
      <c r="A82" s="6">
        <f aca="true" t="shared" si="2" ref="A82:A89">A81+1</f>
        <v>3</v>
      </c>
      <c r="B82" s="9" t="s">
        <v>99</v>
      </c>
      <c r="C82" s="20" t="s">
        <v>30</v>
      </c>
      <c r="D82" s="4" t="s">
        <v>1</v>
      </c>
      <c r="E82" s="2">
        <v>45900</v>
      </c>
      <c r="F82" s="2"/>
      <c r="G82" s="2">
        <v>27540</v>
      </c>
      <c r="H82" s="6"/>
    </row>
    <row r="83" spans="1:8" ht="45" customHeight="1">
      <c r="A83" s="6">
        <f t="shared" si="2"/>
        <v>4</v>
      </c>
      <c r="B83" s="9" t="s">
        <v>102</v>
      </c>
      <c r="C83" s="1" t="s">
        <v>103</v>
      </c>
      <c r="D83" s="4" t="s">
        <v>2</v>
      </c>
      <c r="E83" s="2">
        <v>56076.079999999994</v>
      </c>
      <c r="F83" s="2">
        <v>32116.65</v>
      </c>
      <c r="G83" s="2">
        <v>18000</v>
      </c>
      <c r="H83" s="6"/>
    </row>
    <row r="84" spans="1:8" ht="45" customHeight="1">
      <c r="A84" s="6">
        <f t="shared" si="2"/>
        <v>5</v>
      </c>
      <c r="B84" s="9" t="s">
        <v>112</v>
      </c>
      <c r="C84" s="1" t="s">
        <v>113</v>
      </c>
      <c r="D84" s="4" t="s">
        <v>3</v>
      </c>
      <c r="E84" s="2" t="s">
        <v>32</v>
      </c>
      <c r="F84" s="2"/>
      <c r="G84" s="2">
        <v>26000</v>
      </c>
      <c r="H84" s="6"/>
    </row>
    <row r="85" spans="1:8" ht="45.75" customHeight="1">
      <c r="A85" s="6">
        <f t="shared" si="2"/>
        <v>6</v>
      </c>
      <c r="B85" s="9" t="s">
        <v>104</v>
      </c>
      <c r="C85" s="1" t="s">
        <v>105</v>
      </c>
      <c r="D85" s="4" t="s">
        <v>3</v>
      </c>
      <c r="E85" s="2" t="s">
        <v>32</v>
      </c>
      <c r="F85" s="2">
        <v>35640</v>
      </c>
      <c r="G85" s="2">
        <v>8910</v>
      </c>
      <c r="H85" s="6"/>
    </row>
    <row r="86" spans="1:8" ht="27.75" customHeight="1">
      <c r="A86" s="6">
        <f t="shared" si="2"/>
        <v>7</v>
      </c>
      <c r="B86" s="9" t="s">
        <v>100</v>
      </c>
      <c r="C86" s="20" t="s">
        <v>39</v>
      </c>
      <c r="D86" s="4" t="s">
        <v>1</v>
      </c>
      <c r="E86" s="2">
        <v>45900</v>
      </c>
      <c r="F86" s="2"/>
      <c r="G86" s="2">
        <v>34830</v>
      </c>
      <c r="H86" s="6"/>
    </row>
    <row r="87" spans="1:8" ht="57" customHeight="1">
      <c r="A87" s="6">
        <f t="shared" si="2"/>
        <v>8</v>
      </c>
      <c r="B87" s="9" t="s">
        <v>114</v>
      </c>
      <c r="C87" s="1" t="s">
        <v>126</v>
      </c>
      <c r="D87" s="4" t="s">
        <v>82</v>
      </c>
      <c r="E87" s="2"/>
      <c r="F87" s="2"/>
      <c r="G87" s="2">
        <v>26000</v>
      </c>
      <c r="H87" s="6"/>
    </row>
    <row r="88" spans="1:8" ht="24" customHeight="1">
      <c r="A88" s="6">
        <f t="shared" si="2"/>
        <v>9</v>
      </c>
      <c r="B88" s="9" t="s">
        <v>101</v>
      </c>
      <c r="C88" s="1" t="s">
        <v>37</v>
      </c>
      <c r="D88" s="4" t="s">
        <v>3</v>
      </c>
      <c r="E88" s="60" t="s">
        <v>32</v>
      </c>
      <c r="F88" s="59"/>
      <c r="G88" s="2">
        <v>36000</v>
      </c>
      <c r="H88" s="6"/>
    </row>
    <row r="89" spans="1:8" ht="24" customHeight="1">
      <c r="A89" s="6">
        <f t="shared" si="2"/>
        <v>10</v>
      </c>
      <c r="B89" s="9" t="s">
        <v>127</v>
      </c>
      <c r="C89" s="1" t="s">
        <v>128</v>
      </c>
      <c r="D89" s="4" t="s">
        <v>82</v>
      </c>
      <c r="E89" s="60"/>
      <c r="F89" s="59"/>
      <c r="G89" s="2">
        <v>26000</v>
      </c>
      <c r="H89" s="6"/>
    </row>
    <row r="90" spans="1:7" ht="24" customHeight="1">
      <c r="A90" s="15"/>
      <c r="B90" s="38"/>
      <c r="C90" s="32"/>
      <c r="D90" s="33"/>
      <c r="E90" s="34"/>
      <c r="F90" s="35"/>
      <c r="G90" s="35"/>
    </row>
    <row r="91" spans="1:7" ht="15.75" customHeight="1">
      <c r="A91" s="15"/>
      <c r="B91" s="38"/>
      <c r="C91" s="32"/>
      <c r="D91" s="33"/>
      <c r="E91" s="34"/>
      <c r="F91" s="35"/>
      <c r="G91" s="35"/>
    </row>
    <row r="92" spans="1:2" ht="17.25" customHeight="1">
      <c r="A92" s="61" t="s">
        <v>7</v>
      </c>
      <c r="B92" s="62"/>
    </row>
    <row r="93" spans="1:2" ht="20.25" customHeight="1">
      <c r="A93" s="29" t="s">
        <v>2</v>
      </c>
      <c r="B93" s="30" t="s">
        <v>8</v>
      </c>
    </row>
    <row r="94" spans="1:2" ht="18" customHeight="1">
      <c r="A94" s="29" t="s">
        <v>3</v>
      </c>
      <c r="B94" s="30" t="s">
        <v>9</v>
      </c>
    </row>
    <row r="95" spans="1:2" ht="24" customHeight="1">
      <c r="A95" s="29" t="s">
        <v>1</v>
      </c>
      <c r="B95" s="30" t="s">
        <v>10</v>
      </c>
    </row>
    <row r="96" spans="1:2" ht="24" customHeight="1">
      <c r="A96" s="29" t="s">
        <v>80</v>
      </c>
      <c r="B96" s="30" t="s">
        <v>95</v>
      </c>
    </row>
  </sheetData>
  <sheetProtection/>
  <mergeCells count="21">
    <mergeCell ref="A92:B92"/>
    <mergeCell ref="A3:H3"/>
    <mergeCell ref="A14:H14"/>
    <mergeCell ref="A37:H37"/>
    <mergeCell ref="A78:H78"/>
    <mergeCell ref="E89:F89"/>
    <mergeCell ref="E88:F88"/>
    <mergeCell ref="E8:F8"/>
    <mergeCell ref="A69:H69"/>
    <mergeCell ref="A47:H47"/>
    <mergeCell ref="E61:G61"/>
    <mergeCell ref="E23:G23"/>
    <mergeCell ref="E66:F66"/>
    <mergeCell ref="E63:F63"/>
    <mergeCell ref="A51:H51"/>
    <mergeCell ref="E62:F62"/>
    <mergeCell ref="A1:H1"/>
    <mergeCell ref="A27:H27"/>
    <mergeCell ref="A59:H59"/>
    <mergeCell ref="E7:F7"/>
    <mergeCell ref="E34:G34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Footer>&amp;LDiPRUS/utep
13/02/2014&amp;RIl presente prospetto verrà integrato ed aggiornato all'atto del perfezionamento dei provvedimenti di trattamento economico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Lombardi Biancamaria</dc:creator>
  <cp:keywords/>
  <dc:description/>
  <cp:lastModifiedBy>oamari</cp:lastModifiedBy>
  <cp:lastPrinted>2014-02-14T16:07:15Z</cp:lastPrinted>
  <dcterms:created xsi:type="dcterms:W3CDTF">2012-03-26T13:57:02Z</dcterms:created>
  <dcterms:modified xsi:type="dcterms:W3CDTF">2014-02-14T17:10:28Z</dcterms:modified>
  <cp:category/>
  <cp:version/>
  <cp:contentType/>
  <cp:contentStatus/>
</cp:coreProperties>
</file>