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5 Missioni Foti maggio 2025/"/>
    </mc:Choice>
  </mc:AlternateContent>
  <xr:revisionPtr revIDLastSave="93" documentId="13_ncr:1_{0DC899D1-3C20-4555-891F-EE83F0B36A05}" xr6:coauthVersionLast="47" xr6:coauthVersionMax="47" xr10:uidLastSave="{122D62A1-FEFF-4174-B563-26BEA92E8330}"/>
  <bookViews>
    <workbookView xWindow="-110" yWindow="-110" windowWidth="19420" windowHeight="11500" xr2:uid="{00000000-000D-0000-FFFF-FFFF00000000}"/>
  </bookViews>
  <sheets>
    <sheet name="magg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F5" i="1"/>
  <c r="G5" i="1"/>
  <c r="G7" i="1" s="1"/>
  <c r="H5" i="1"/>
  <c r="H7" i="1" s="1"/>
  <c r="C7" i="1"/>
  <c r="D7" i="1"/>
  <c r="F7" i="1" l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<sst xmlns="http://schemas.openxmlformats.org/spreadsheetml/2006/main" count="17" uniqueCount="17">
  <si>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</si>
  <si>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</si>
  <si>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</si>
  <si>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</si>
  <si>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</si>
  <si>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</si>
  <si>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</si>
  <si>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</si>
  <si>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</si>
  <si>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</si>
  <si>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</si>
  <si>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</si>
  <si>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</si>
  <si>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</si>
  <si>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</si>
  <si>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Missioni DAE - Mese maggio 2025</t>
  </si>
  <si>
    <t>ESTERO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</si>
</sst>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H6" sqref="H6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7" customWidth="1"/>
    <col min="5" max="5" width="15.1796875" style="7" customWidth="1"/>
    <col min="6" max="6" width="13.453125" style="7" customWidth="1"/>
    <col min="7" max="7" width="15.26953125" customWidth="1"/>
    <col min="8" max="8" width="21.81640625" customWidth="1"/>
    <col min="9" max="9" width="9.1796875" customWidth="1"/>
    <col min="10" max="10" width="30.26953125" customWidth="1"/>
    <col min="11" max="11" width="9.1796875" customWidth="1"/>
  </cols>
  <sheetData>
    <row r="1" spans="1:15" ht="58.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5" ht="44.25" customHeight="1" x14ac:dyDescent="0.35">
      <c r="A2" s="22" t="s">
        <v>15</v>
      </c>
      <c r="B2" s="22"/>
      <c r="C2" s="22"/>
      <c r="D2" s="22"/>
      <c r="E2" s="22"/>
      <c r="F2" s="22"/>
      <c r="G2" s="22"/>
      <c r="H2" s="22"/>
    </row>
    <row r="3" spans="1:15" x14ac:dyDescent="0.35">
      <c r="D3"/>
      <c r="E3"/>
      <c r="F3"/>
    </row>
    <row r="4" spans="1:15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35">
      <c r="A5" s="23" t="s">
        <v>14</v>
      </c>
      <c r="B5" s="1" t="s">
        <v>8</v>
      </c>
      <c r="C5" s="1">
        <v>4</v>
      </c>
      <c r="D5" s="1">
        <v>7</v>
      </c>
      <c r="E5" s="1"/>
      <c r="F5" s="19">
        <f>2156.85+69.6+69.6</f>
        <v>2296.0499999999997</v>
      </c>
      <c r="G5" s="4">
        <f>132.78+132.78+66.52+66.52+88.52+88.52+215.98+215.98+93+93+80.99+80.99</f>
        <v>1355.58</v>
      </c>
      <c r="H5" s="4">
        <f>19.08+19.08+16.36+16.36+13.63+13.63+160+160</f>
        <v>418.14</v>
      </c>
      <c r="J5" s="5"/>
      <c r="K5" s="6"/>
      <c r="L5" s="6"/>
      <c r="M5" s="6"/>
      <c r="N5" s="6"/>
      <c r="O5" s="6"/>
    </row>
    <row r="6" spans="1:15" ht="47.25" customHeight="1" x14ac:dyDescent="0.35">
      <c r="A6" s="23"/>
      <c r="B6" s="1" t="s">
        <v>16</v>
      </c>
      <c r="C6" s="1">
        <v>2</v>
      </c>
      <c r="D6" s="1">
        <v>3</v>
      </c>
      <c r="E6" s="1"/>
      <c r="F6" s="4">
        <f>749.66+778.79+590.17+590.17</f>
        <v>2708.79</v>
      </c>
      <c r="G6" s="4">
        <f>194.24+190</f>
        <v>384.24</v>
      </c>
      <c r="H6" s="4">
        <v>0</v>
      </c>
      <c r="J6" s="8"/>
    </row>
    <row r="7" spans="1:15" ht="58.5" customHeight="1" x14ac:dyDescent="0.35">
      <c r="A7" s="9"/>
      <c r="B7" s="3" t="s">
        <v>9</v>
      </c>
      <c r="C7" s="1">
        <f>SUM(C5:C6)</f>
        <v>6</v>
      </c>
      <c r="D7" s="1">
        <f>SUM(D5:D6)</f>
        <v>10</v>
      </c>
      <c r="E7" s="1"/>
      <c r="F7" s="4">
        <f>SUM(F5:F6)</f>
        <v>5004.84</v>
      </c>
      <c r="G7" s="4">
        <f>SUM(G5:G6)</f>
        <v>1739.82</v>
      </c>
      <c r="H7" s="4">
        <f>SUM(H5:H6)</f>
        <v>418.14</v>
      </c>
      <c r="J7" s="8"/>
    </row>
    <row r="8" spans="1:15" x14ac:dyDescent="0.35">
      <c r="A8" s="10"/>
      <c r="B8" s="11"/>
      <c r="C8" s="12"/>
      <c r="D8" s="13"/>
      <c r="E8" s="12"/>
      <c r="F8" s="12"/>
      <c r="G8" s="14"/>
      <c r="H8" s="12"/>
    </row>
    <row r="9" spans="1:15" x14ac:dyDescent="0.35">
      <c r="D9"/>
      <c r="E9"/>
      <c r="F9"/>
    </row>
    <row r="10" spans="1:15" ht="21" customHeight="1" x14ac:dyDescent="0.35">
      <c r="A10" s="20" t="s">
        <v>10</v>
      </c>
      <c r="B10" s="20"/>
      <c r="C10" s="20"/>
      <c r="D10" s="20"/>
      <c r="E10" s="20"/>
      <c r="F10" s="20"/>
      <c r="G10" s="20"/>
      <c r="H10" s="20"/>
    </row>
    <row r="11" spans="1:15" ht="20.25" customHeight="1" x14ac:dyDescent="0.35">
      <c r="A11" s="20" t="s">
        <v>11</v>
      </c>
      <c r="B11" s="20"/>
      <c r="C11" s="20"/>
      <c r="D11" s="20"/>
      <c r="E11" s="20"/>
      <c r="F11" s="20"/>
      <c r="G11" s="20"/>
      <c r="H11" s="20"/>
    </row>
    <row r="12" spans="1:15" ht="28.5" customHeight="1" x14ac:dyDescent="0.35">
      <c r="A12" s="20" t="s">
        <v>12</v>
      </c>
      <c r="B12" s="20"/>
      <c r="C12" s="20"/>
      <c r="D12" s="20"/>
      <c r="E12" s="20"/>
      <c r="F12" s="20"/>
      <c r="G12" s="20"/>
      <c r="H12" s="20"/>
    </row>
    <row r="13" spans="1:15" x14ac:dyDescent="0.35">
      <c r="D13"/>
      <c r="E13"/>
      <c r="F13"/>
    </row>
    <row r="14" spans="1:15" x14ac:dyDescent="0.35">
      <c r="A14" t="s">
        <v>13</v>
      </c>
      <c r="D14"/>
      <c r="E14"/>
      <c r="F14"/>
    </row>
    <row r="15" spans="1:15" x14ac:dyDescent="0.35">
      <c r="D15"/>
      <c r="E15"/>
      <c r="F15"/>
    </row>
    <row r="16" spans="1:15" x14ac:dyDescent="0.35">
      <c r="D16"/>
      <c r="E16"/>
      <c r="F16"/>
    </row>
    <row r="18" spans="1:8" x14ac:dyDescent="0.35">
      <c r="A18" s="15"/>
      <c r="D18"/>
      <c r="E18"/>
      <c r="F18"/>
      <c r="G18" s="6"/>
      <c r="H18" s="6"/>
    </row>
    <row r="19" spans="1:8" ht="21" x14ac:dyDescent="0.5">
      <c r="A19" s="16"/>
      <c r="B19" s="17"/>
      <c r="C19" s="18"/>
      <c r="D19" s="18"/>
      <c r="E19" s="18"/>
      <c r="F19" s="18"/>
      <c r="G19" s="18"/>
      <c r="H19" s="18"/>
    </row>
    <row r="20" spans="1:8" ht="21" x14ac:dyDescent="0.5">
      <c r="A20" s="17"/>
      <c r="B20" s="17"/>
      <c r="C20" s="18"/>
      <c r="D20" s="18"/>
      <c r="E20" s="18"/>
      <c r="F20" s="18"/>
      <c r="G20" s="18"/>
      <c r="H20" s="18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maggio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2025-10-29T09:01:37Z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