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7 Missioni Foti luglio 2025/"/>
    </mc:Choice>
  </mc:AlternateContent>
  <xr:revisionPtr revIDLastSave="139" documentId="13_ncr:1_{0DC899D1-3C20-4555-891F-EE83F0B36A05}" xr6:coauthVersionLast="47" xr6:coauthVersionMax="47" xr10:uidLastSave="{E296AF69-394F-4F81-8CC2-7049A6B4BAFE}"/>
  <bookViews>
    <workbookView xWindow="-110" yWindow="-110" windowWidth="19420" windowHeight="11500" xr2:uid="{00000000-000D-0000-FFFF-FFFF00000000}"/>
  </bookViews>
  <sheets>
    <sheet name="lugl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D7" i="1"/>
  <c r="C7" i="1"/>
  <c r="H5" i="1"/>
  <c r="G5" i="1"/>
  <c r="G6" i="1"/>
  <c r="F6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<sst xmlns="http://schemas.openxmlformats.org/spreadsheetml/2006/main" count="17" uniqueCount="17">
  <si>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</si>
  <si>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</si>
  <si>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</si>
  <si>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</si>
  <si>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</si>
  <si>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</si>
  <si>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</si>
  <si>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</si>
  <si>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</si>
  <si>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</si>
  <si>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</si>
  <si>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</si>
  <si>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</si>
  <si>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</si>
  <si>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</si>
  <si>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</si>
  <si>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luglio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</si>
</sst>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4" workbookViewId="0">
      <selection activeCell="B7" sqref="B7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6" customWidth="1"/>
    <col min="5" max="5" width="15.1796875" style="6" customWidth="1"/>
    <col min="6" max="6" width="13.453125" style="6" customWidth="1"/>
    <col min="7" max="7" width="15.26953125" customWidth="1"/>
    <col min="8" max="8" width="21.81640625" customWidth="1"/>
    <col min="9" max="9" width="9.1796875" customWidth="1"/>
    <col min="10" max="10" width="30.26953125" customWidth="1"/>
    <col min="11" max="11" width="9.1796875" customWidth="1"/>
  </cols>
  <sheetData>
    <row r="1" spans="1:15" ht="58.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3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35">
      <c r="D3"/>
      <c r="E3"/>
      <c r="F3"/>
    </row>
    <row r="4" spans="1:15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35">
      <c r="A5" s="22" t="s">
        <v>14</v>
      </c>
      <c r="B5" s="1" t="s">
        <v>8</v>
      </c>
      <c r="C5" s="1">
        <v>4</v>
      </c>
      <c r="D5" s="1">
        <v>6</v>
      </c>
      <c r="E5" s="1"/>
      <c r="F5" s="18">
        <v>1447.57</v>
      </c>
      <c r="G5" s="3">
        <f>4.86+8+110.2+110.2+122.2+122.2+30.55+183.3+149.98+183.3+149.98</f>
        <v>1174.77</v>
      </c>
      <c r="H5" s="3">
        <f>12.28+12.28+4.2+160+19.08+19.8</f>
        <v>227.64</v>
      </c>
      <c r="J5" s="4"/>
      <c r="K5" s="5"/>
      <c r="L5" s="5"/>
      <c r="M5" s="5"/>
      <c r="N5" s="5"/>
      <c r="O5" s="5"/>
    </row>
    <row r="6" spans="1:15" ht="47.25" customHeight="1" x14ac:dyDescent="0.35">
      <c r="A6" s="22"/>
      <c r="B6" s="1" t="s">
        <v>15</v>
      </c>
      <c r="C6" s="1">
        <v>1</v>
      </c>
      <c r="D6" s="1">
        <v>3</v>
      </c>
      <c r="E6" s="1"/>
      <c r="F6" s="3">
        <f>460.84+539.22+450.17+480.17</f>
        <v>1930.4</v>
      </c>
      <c r="G6" s="3">
        <f>186.36+180.36+26.5</f>
        <v>393.22</v>
      </c>
      <c r="H6" s="3">
        <v>239.24</v>
      </c>
      <c r="J6" s="7"/>
    </row>
    <row r="7" spans="1:15" ht="58.5" customHeight="1" x14ac:dyDescent="0.35">
      <c r="A7" s="8"/>
      <c r="B7" s="1" t="s">
        <v>9</v>
      </c>
      <c r="C7" s="1">
        <f>SUM(C5:C6)</f>
        <v>5</v>
      </c>
      <c r="D7" s="1">
        <f>SUM(D5:D6)</f>
        <v>9</v>
      </c>
      <c r="E7" s="1"/>
      <c r="F7" s="3">
        <f>SUM(F5:F6)</f>
        <v>3377.9700000000003</v>
      </c>
      <c r="G7" s="3">
        <f>SUM(G5:G6)</f>
        <v>1567.99</v>
      </c>
      <c r="H7" s="3">
        <f>SUM(H5:H6)</f>
        <v>466.88</v>
      </c>
      <c r="J7" s="7"/>
    </row>
    <row r="8" spans="1:15" x14ac:dyDescent="0.35">
      <c r="A8" s="9"/>
      <c r="B8" s="10"/>
      <c r="C8" s="11"/>
      <c r="D8" s="12"/>
      <c r="E8" s="11"/>
      <c r="F8" s="11"/>
      <c r="G8" s="13"/>
      <c r="H8" s="11"/>
    </row>
    <row r="9" spans="1:15" x14ac:dyDescent="0.35">
      <c r="D9"/>
      <c r="E9"/>
      <c r="F9"/>
    </row>
    <row r="10" spans="1:15" ht="21" customHeight="1" x14ac:dyDescent="0.35">
      <c r="A10" s="19" t="s">
        <v>10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35">
      <c r="A11" s="19" t="s">
        <v>11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35">
      <c r="A12" s="19" t="s">
        <v>12</v>
      </c>
      <c r="B12" s="19"/>
      <c r="C12" s="19"/>
      <c r="D12" s="19"/>
      <c r="E12" s="19"/>
      <c r="F12" s="19"/>
      <c r="G12" s="19"/>
      <c r="H12" s="19"/>
    </row>
    <row r="13" spans="1:15" x14ac:dyDescent="0.35">
      <c r="D13"/>
      <c r="E13"/>
      <c r="F13"/>
    </row>
    <row r="14" spans="1:15" x14ac:dyDescent="0.35">
      <c r="A14" t="s">
        <v>13</v>
      </c>
      <c r="D14"/>
      <c r="E14"/>
      <c r="F14"/>
    </row>
    <row r="15" spans="1:15" x14ac:dyDescent="0.35">
      <c r="D15"/>
      <c r="E15"/>
      <c r="F15"/>
    </row>
    <row r="16" spans="1:15" x14ac:dyDescent="0.35">
      <c r="D16"/>
      <c r="E16"/>
      <c r="F16"/>
    </row>
    <row r="18" spans="1:8" x14ac:dyDescent="0.35">
      <c r="A18" s="14"/>
      <c r="D18"/>
      <c r="E18"/>
      <c r="F18"/>
      <c r="G18" s="5"/>
      <c r="H18" s="5"/>
    </row>
    <row r="19" spans="1:8" ht="21" x14ac:dyDescent="0.5">
      <c r="A19" s="15"/>
      <c r="B19" s="16"/>
      <c r="C19" s="17"/>
      <c r="D19" s="17"/>
      <c r="E19" s="17"/>
      <c r="F19" s="17"/>
      <c r="G19" s="17"/>
      <c r="H19" s="17"/>
    </row>
    <row r="20" spans="1:8" ht="21" x14ac:dyDescent="0.5">
      <c r="A20" s="16"/>
      <c r="B20" s="16"/>
      <c r="C20" s="17"/>
      <c r="D20" s="17"/>
      <c r="E20" s="17"/>
      <c r="F20" s="17"/>
      <c r="G20" s="17"/>
      <c r="H20" s="17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luglio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2025-10-29T08:41:51Z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