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Terzo quadrimestre 2025/10 Missioni Foti dicembre  2025/"/>
    </mc:Choice>
  </mc:AlternateContent>
  <xr:revisionPtr revIDLastSave="215" documentId="13_ncr:1_{0DC899D1-3C20-4555-891F-EE83F0B36A05}" xr6:coauthVersionLast="47" xr6:coauthVersionMax="47" xr10:uidLastSave="{73DB2666-A60E-4FAA-A18F-E0329B668674}"/>
  <bookViews>
    <workbookView xWindow="-120" yWindow="-120" windowWidth="29040" windowHeight="15720" xr2:uid="{00000000-000D-0000-FFFF-FFFF00000000}"/>
  </bookViews>
  <sheets>
    <sheet name="dic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H6" i="1"/>
  <c r="H5" i="1" l="1"/>
  <c r="G5" i="1"/>
  <c r="G7" i="1" s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<sst xmlns="http://schemas.openxmlformats.org/spreadsheetml/2006/main" count="17" uniqueCount="17">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</sst>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F7" sqref="F7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14</v>
      </c>
      <c r="B5" s="1" t="s">
        <v>8</v>
      </c>
      <c r="C5" s="1">
        <v>1</v>
      </c>
      <c r="D5" s="1">
        <v>3</v>
      </c>
      <c r="E5" s="1"/>
      <c r="F5" s="18">
        <v>348.74</v>
      </c>
      <c r="G5" s="3">
        <f>61.1+61.1</f>
        <v>122.2</v>
      </c>
      <c r="H5" s="3">
        <f>8.18+8.18</f>
        <v>16.36</v>
      </c>
      <c r="J5" s="4"/>
      <c r="K5" s="5"/>
      <c r="L5" s="5"/>
      <c r="M5" s="5"/>
      <c r="N5" s="5"/>
      <c r="O5" s="5"/>
    </row>
    <row r="6" spans="1:15" ht="47.25" customHeight="1" x14ac:dyDescent="0.25">
      <c r="A6" s="22"/>
      <c r="B6" s="1" t="s">
        <v>15</v>
      </c>
      <c r="C6" s="1">
        <v>2</v>
      </c>
      <c r="D6" s="1">
        <v>3</v>
      </c>
      <c r="E6" s="1"/>
      <c r="F6" s="3">
        <f>705.22+867.06+265.45+548+175</f>
        <v>2560.73</v>
      </c>
      <c r="G6" s="3">
        <f>199.3+230.75</f>
        <v>430.05</v>
      </c>
      <c r="H6" s="3">
        <f>428+261.95+C6</f>
        <v>691.95</v>
      </c>
      <c r="J6" s="7"/>
    </row>
    <row r="7" spans="1:15" ht="58.5" customHeight="1" x14ac:dyDescent="0.25">
      <c r="A7" s="8"/>
      <c r="B7" s="1" t="s">
        <v>9</v>
      </c>
      <c r="C7" s="1">
        <f>SUM(C5:C6)</f>
        <v>3</v>
      </c>
      <c r="D7" s="1">
        <f>SUM(D5:D6)</f>
        <v>6</v>
      </c>
      <c r="E7" s="1"/>
      <c r="F7" s="3">
        <f>SUM(F5:F6)</f>
        <v>2909.4700000000003</v>
      </c>
      <c r="G7" s="3">
        <f>SUM(G5:G6)</f>
        <v>552.25</v>
      </c>
      <c r="H7" s="3">
        <f>SUM(H5:H6)</f>
        <v>708.31000000000006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2026-01-13T15:06:51Z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