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2510" windowHeight="9255" activeTab="0"/>
  </bookViews>
  <sheets>
    <sheet name="APICALI" sheetId="1" r:id="rId1"/>
  </sheets>
  <definedNames>
    <definedName name="_xlnm.Print_Titles" localSheetId="0">'APICALI'!$3:$3</definedName>
  </definedNames>
  <calcPr fullCalcOnLoad="1"/>
</workbook>
</file>

<file path=xl/sharedStrings.xml><?xml version="1.0" encoding="utf-8"?>
<sst xmlns="http://schemas.openxmlformats.org/spreadsheetml/2006/main" count="126" uniqueCount="63">
  <si>
    <t>COGNOME E NOME</t>
  </si>
  <si>
    <t>E</t>
  </si>
  <si>
    <t>CITTADINO CATERINA</t>
  </si>
  <si>
    <t>R</t>
  </si>
  <si>
    <t>DE ROSE PATRIZIA</t>
  </si>
  <si>
    <t>MAUCERI CALOGERO</t>
  </si>
  <si>
    <t>NADDEO ANTONIO</t>
  </si>
  <si>
    <t>SERPELLONI GIOVANNI</t>
  </si>
  <si>
    <t>AGOSTI DIANA</t>
  </si>
  <si>
    <t>CASTRONOVO MARCELLA</t>
  </si>
  <si>
    <t>CATALANO RENATO</t>
  </si>
  <si>
    <t>ESPOSITO ANNA LUCIA</t>
  </si>
  <si>
    <t>GASPARRI ALESSANDRA</t>
  </si>
  <si>
    <t>GRANDE ELISA</t>
  </si>
  <si>
    <t>SEPE FERRUCCIO</t>
  </si>
  <si>
    <t>SINISCALCHI ERMENEGILDA</t>
  </si>
  <si>
    <t>MANCINELLI ANDREA</t>
  </si>
  <si>
    <t>MARINO ROBERTO GIOVANNI</t>
  </si>
  <si>
    <t>PAPI MAURO</t>
  </si>
  <si>
    <t>SAPORA ILVA</t>
  </si>
  <si>
    <t>STANCANELLI ALBERTO</t>
  </si>
  <si>
    <t>D'AVENA PAOLA</t>
  </si>
  <si>
    <t>CAPOZZA GERARDO</t>
  </si>
  <si>
    <t>C/FR</t>
  </si>
  <si>
    <t>GABRIELLI FRANCO</t>
  </si>
  <si>
    <t>MANCURTI ALDO</t>
  </si>
  <si>
    <t>Incarico</t>
  </si>
  <si>
    <t>I fascia</t>
  </si>
  <si>
    <t>Posizione giuridica</t>
  </si>
  <si>
    <t>erogato dall'Amministrazione di appartenenza</t>
  </si>
  <si>
    <t>Stipendio tabellare + vacanza contrattuale a.l.</t>
  </si>
  <si>
    <t>retribuzione di posizione - parte fissa a.l.</t>
  </si>
  <si>
    <t>I fascia
(MISE)</t>
  </si>
  <si>
    <t>note</t>
  </si>
  <si>
    <t>PADUANO PAOLA</t>
  </si>
  <si>
    <t>Legenda</t>
  </si>
  <si>
    <t>Ruolo</t>
  </si>
  <si>
    <t>Comando/Fuori ruolo</t>
  </si>
  <si>
    <t>Estraneo all'amministrazione dello Stato</t>
  </si>
  <si>
    <t>FERRARA LUIGI</t>
  </si>
  <si>
    <t>GAROFOLI ROBERTO</t>
  </si>
  <si>
    <t>I fascia
(Cons. Stato)</t>
  </si>
  <si>
    <t>Retribuzione di posizione variabile a.l. /emolumento accessorio a.l.</t>
  </si>
  <si>
    <t>ANTONINI LUCA</t>
  </si>
  <si>
    <t>DE AUGUSTINIS UMBERTO</t>
  </si>
  <si>
    <t>I fascia
(Magistrato Cassazione)</t>
  </si>
  <si>
    <t>DEODATO CARLO</t>
  </si>
  <si>
    <t>ATTANASIO ANTONIO</t>
  </si>
  <si>
    <t>I fascia
(Cons. Corte dei Conti)</t>
  </si>
  <si>
    <t>SICA CARLO</t>
  </si>
  <si>
    <t>I fascia
(Consigliere di Stato)</t>
  </si>
  <si>
    <t>Indennità per la carica di Vice Segretario Generale €. 30.000 a.l.</t>
  </si>
  <si>
    <t xml:space="preserve">Indennità per la carica di Segretario Generale, con applicazione dell'art. 23-ter del Decreto Legge 6 dicembre 2011, n. 601, convertito, con modificazioni, dalla Legge 22 dicembre 2011, n. 214 </t>
  </si>
  <si>
    <t>Indennità per la carica di Vice Segretario Generale, con applicazione dell'art. 23-ter del Decreto Legge 6 dicembre 2011, n. 601, convertito, con modificazioni, dalla Legge 22 dicembre 2011, n. 214</t>
  </si>
  <si>
    <t>GRASSI VINCENZO</t>
  </si>
  <si>
    <t>I fascia
(Min.plenipotenziario)</t>
  </si>
  <si>
    <t>I fascia
(Avvocato dello Stato)</t>
  </si>
  <si>
    <t xml:space="preserve">RETRIBUZIONI LORDE
DIRIGENTI  O EQUIPARATI CON INCARICO DIRIGENZIALE APICALE PRESSO LE STRUTTURE DELLA PRESIDENZA DEL CONSIGLIO DEI MINISTRI
</t>
  </si>
  <si>
    <t>RAVENNA DANIELE</t>
  </si>
  <si>
    <t>I fascia
(Con. Parlamentare)</t>
  </si>
  <si>
    <t>Retribuzione di  risultato a.l. (*)</t>
  </si>
  <si>
    <t>(*) L'importo indicato viene erogato, previa acquisizione della valutazione positiva, al raggiungimento degli obiettivi assegnati.</t>
  </si>
  <si>
    <t>fino al 27 febbraio 2014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</si>
</sst>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-* #,##0.0_-;\-* #,##0.0_-;_-* &quot;-&quot;_-;_-@_-"/>
    <numFmt numFmtId="166" formatCode="_-* #,##0.00_-;\-* #,##0.00_-;_-* &quot;-&quot;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64" fontId="0" fillId="0" borderId="0" applyFont="0" applyFill="0" applyBorder="0" applyAlignment="0" applyProtection="0"/>
    <xf numFmtId="0" fontId="9" fillId="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4" applyNumberFormat="0" applyFont="0" applyAlignment="0" applyProtection="0"/>
    <xf numFmtId="0" fontId="11" fillId="16" borderId="5" applyNumberFormat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center" vertical="center" wrapText="1"/>
    </xf>
    <xf numFmtId="4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3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41" fontId="2" fillId="0" borderId="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14" fontId="2" fillId="24" borderId="10" xfId="0" applyNumberFormat="1" applyFont="1" applyFill="1" applyBorder="1" applyAlignment="1">
      <alignment horizontal="center" vertical="center" wrapText="1"/>
    </xf>
    <xf numFmtId="43" fontId="2" fillId="24" borderId="10" xfId="0" applyNumberFormat="1" applyFont="1" applyFill="1" applyBorder="1" applyAlignment="1">
      <alignment horizontal="center" vertical="center" wrapText="1"/>
    </xf>
    <xf numFmtId="43" fontId="2" fillId="24" borderId="10" xfId="0" applyNumberFormat="1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43" fontId="2" fillId="0" borderId="10" xfId="0" applyNumberFormat="1" applyFont="1" applyFill="1" applyBorder="1" applyAlignment="1">
      <alignment horizontal="right" vertical="center" wrapText="1"/>
    </xf>
    <xf numFmtId="43" fontId="2" fillId="0" borderId="0" xfId="0" applyNumberFormat="1" applyFont="1" applyFill="1" applyBorder="1" applyAlignment="1">
      <alignment horizontal="right" vertical="center" wrapText="1"/>
    </xf>
    <xf numFmtId="43" fontId="2" fillId="0" borderId="0" xfId="0" applyNumberFormat="1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3" fontId="2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3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2" xfId="48"/>
    <cellStyle name="Neutrale" xfId="49"/>
    <cellStyle name="Normale 2" xfId="50"/>
    <cellStyle name="Normale 2 2" xfId="51"/>
    <cellStyle name="Normale 2_7 pubblicazione post 16 settembre 2013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I42"/>
  <sheetViews>
    <sheetView tabSelected="1" zoomScalePageLayoutView="0" workbookViewId="0" topLeftCell="A1">
      <selection activeCell="E6" sqref="E6:F6"/>
    </sheetView>
  </sheetViews>
  <sheetFormatPr defaultColWidth="9.140625" defaultRowHeight="24" customHeight="1"/>
  <cols>
    <col min="1" max="1" width="4.28125" style="6" customWidth="1"/>
    <col min="2" max="2" width="25.00390625" style="6" customWidth="1"/>
    <col min="3" max="3" width="18.421875" style="8" customWidth="1"/>
    <col min="4" max="4" width="8.421875" style="8" customWidth="1"/>
    <col min="5" max="5" width="17.7109375" style="8" customWidth="1"/>
    <col min="6" max="6" width="12.421875" style="8" customWidth="1"/>
    <col min="7" max="7" width="16.28125" style="12" customWidth="1"/>
    <col min="8" max="8" width="16.28125" style="20" customWidth="1"/>
    <col min="9" max="9" width="27.7109375" style="8" customWidth="1"/>
    <col min="10" max="16384" width="9.140625" style="6" customWidth="1"/>
  </cols>
  <sheetData>
    <row r="1" spans="1:9" ht="59.25" customHeight="1">
      <c r="A1" s="34" t="s">
        <v>57</v>
      </c>
      <c r="B1" s="35"/>
      <c r="C1" s="35"/>
      <c r="D1" s="35"/>
      <c r="E1" s="35"/>
      <c r="F1" s="35"/>
      <c r="G1" s="35"/>
      <c r="H1" s="35"/>
      <c r="I1" s="36"/>
    </row>
    <row r="3" spans="1:9" ht="51.75" customHeight="1">
      <c r="A3" s="1"/>
      <c r="B3" s="1" t="s">
        <v>0</v>
      </c>
      <c r="C3" s="2" t="s">
        <v>26</v>
      </c>
      <c r="D3" s="1" t="s">
        <v>28</v>
      </c>
      <c r="E3" s="1" t="s">
        <v>30</v>
      </c>
      <c r="F3" s="1" t="s">
        <v>31</v>
      </c>
      <c r="G3" s="3" t="s">
        <v>42</v>
      </c>
      <c r="H3" s="3" t="s">
        <v>60</v>
      </c>
      <c r="I3" s="4" t="s">
        <v>33</v>
      </c>
    </row>
    <row r="4" spans="1:9" ht="24" customHeight="1">
      <c r="A4" s="1">
        <f>1</f>
        <v>1</v>
      </c>
      <c r="B4" s="9" t="s">
        <v>8</v>
      </c>
      <c r="C4" s="1" t="s">
        <v>27</v>
      </c>
      <c r="D4" s="2" t="s">
        <v>3</v>
      </c>
      <c r="E4" s="7">
        <v>55812.87</v>
      </c>
      <c r="F4" s="7">
        <v>36299.7</v>
      </c>
      <c r="G4" s="7">
        <v>95000</v>
      </c>
      <c r="H4" s="19">
        <v>31658.82</v>
      </c>
      <c r="I4" s="3"/>
    </row>
    <row r="5" spans="1:9" ht="24" customHeight="1">
      <c r="A5" s="1">
        <f>A4+1</f>
        <v>2</v>
      </c>
      <c r="B5" s="9" t="s">
        <v>43</v>
      </c>
      <c r="C5" s="1" t="s">
        <v>27</v>
      </c>
      <c r="D5" s="2" t="s">
        <v>1</v>
      </c>
      <c r="E5" s="7">
        <v>55812.87</v>
      </c>
      <c r="F5" s="7">
        <v>36299.7</v>
      </c>
      <c r="G5" s="7">
        <v>86000</v>
      </c>
      <c r="H5" s="19">
        <v>31658.82</v>
      </c>
      <c r="I5" s="3"/>
    </row>
    <row r="6" spans="1:9" ht="24" customHeight="1">
      <c r="A6" s="1">
        <f aca="true" t="shared" si="0" ref="A6:A35">A5+1</f>
        <v>3</v>
      </c>
      <c r="B6" s="9" t="s">
        <v>47</v>
      </c>
      <c r="C6" s="1" t="s">
        <v>48</v>
      </c>
      <c r="D6" s="10" t="s">
        <v>23</v>
      </c>
      <c r="E6" s="28" t="s">
        <v>29</v>
      </c>
      <c r="F6" s="29"/>
      <c r="G6" s="7">
        <v>45141.42</v>
      </c>
      <c r="H6" s="19"/>
      <c r="I6" s="3"/>
    </row>
    <row r="7" spans="1:9" s="13" customFormat="1" ht="24" customHeight="1">
      <c r="A7" s="1">
        <f t="shared" si="0"/>
        <v>4</v>
      </c>
      <c r="B7" s="18" t="s">
        <v>22</v>
      </c>
      <c r="C7" s="14" t="s">
        <v>27</v>
      </c>
      <c r="D7" s="15" t="s">
        <v>3</v>
      </c>
      <c r="E7" s="17">
        <v>55812.87</v>
      </c>
      <c r="F7" s="17">
        <v>36299.7</v>
      </c>
      <c r="G7" s="16">
        <v>80000</v>
      </c>
      <c r="H7" s="19">
        <v>29658.82</v>
      </c>
      <c r="I7" s="16"/>
    </row>
    <row r="8" spans="1:9" ht="24" customHeight="1">
      <c r="A8" s="1">
        <f t="shared" si="0"/>
        <v>5</v>
      </c>
      <c r="B8" s="5" t="s">
        <v>9</v>
      </c>
      <c r="C8" s="1" t="s">
        <v>27</v>
      </c>
      <c r="D8" s="1" t="s">
        <v>3</v>
      </c>
      <c r="E8" s="7">
        <v>55812.87</v>
      </c>
      <c r="F8" s="7">
        <v>36299.7</v>
      </c>
      <c r="G8" s="7">
        <v>95000</v>
      </c>
      <c r="H8" s="19">
        <v>31658.82</v>
      </c>
      <c r="I8" s="3"/>
    </row>
    <row r="9" spans="1:9" ht="24" customHeight="1">
      <c r="A9" s="1">
        <f t="shared" si="0"/>
        <v>6</v>
      </c>
      <c r="B9" s="5" t="s">
        <v>10</v>
      </c>
      <c r="C9" s="1" t="s">
        <v>27</v>
      </c>
      <c r="D9" s="1" t="s">
        <v>3</v>
      </c>
      <c r="E9" s="7">
        <v>55812.87</v>
      </c>
      <c r="F9" s="7">
        <v>36299.7</v>
      </c>
      <c r="G9" s="7">
        <v>85000</v>
      </c>
      <c r="H9" s="19">
        <v>29658.82</v>
      </c>
      <c r="I9" s="3"/>
    </row>
    <row r="10" spans="1:9" ht="24" customHeight="1">
      <c r="A10" s="1">
        <f t="shared" si="0"/>
        <v>7</v>
      </c>
      <c r="B10" s="5" t="s">
        <v>2</v>
      </c>
      <c r="C10" s="1" t="s">
        <v>27</v>
      </c>
      <c r="D10" s="1" t="s">
        <v>3</v>
      </c>
      <c r="E10" s="7">
        <v>55812.87</v>
      </c>
      <c r="F10" s="7">
        <v>36299.7</v>
      </c>
      <c r="G10" s="3">
        <v>86000</v>
      </c>
      <c r="H10" s="19">
        <v>31658.82</v>
      </c>
      <c r="I10" s="16"/>
    </row>
    <row r="11" spans="1:9" ht="24" customHeight="1">
      <c r="A11" s="1">
        <f t="shared" si="0"/>
        <v>8</v>
      </c>
      <c r="B11" s="9" t="s">
        <v>21</v>
      </c>
      <c r="C11" s="1" t="s">
        <v>27</v>
      </c>
      <c r="D11" s="2" t="s">
        <v>3</v>
      </c>
      <c r="E11" s="7">
        <v>55812.87</v>
      </c>
      <c r="F11" s="7">
        <v>36299.7</v>
      </c>
      <c r="G11" s="7">
        <v>95000</v>
      </c>
      <c r="H11" s="19">
        <v>31658.82</v>
      </c>
      <c r="I11" s="16"/>
    </row>
    <row r="12" spans="1:9" ht="54" customHeight="1">
      <c r="A12" s="1">
        <f t="shared" si="0"/>
        <v>9</v>
      </c>
      <c r="B12" s="9" t="s">
        <v>44</v>
      </c>
      <c r="C12" s="1" t="s">
        <v>45</v>
      </c>
      <c r="D12" s="10" t="s">
        <v>23</v>
      </c>
      <c r="E12" s="28" t="s">
        <v>29</v>
      </c>
      <c r="F12" s="29"/>
      <c r="G12" s="7">
        <v>48284.56</v>
      </c>
      <c r="H12" s="19"/>
      <c r="I12" s="3" t="s">
        <v>53</v>
      </c>
    </row>
    <row r="13" spans="1:9" ht="24" customHeight="1">
      <c r="A13" s="1">
        <f t="shared" si="0"/>
        <v>10</v>
      </c>
      <c r="B13" s="11" t="s">
        <v>46</v>
      </c>
      <c r="C13" s="1" t="s">
        <v>50</v>
      </c>
      <c r="D13" s="10" t="s">
        <v>23</v>
      </c>
      <c r="E13" s="28" t="s">
        <v>29</v>
      </c>
      <c r="F13" s="29"/>
      <c r="G13" s="7">
        <v>47498.77</v>
      </c>
      <c r="H13" s="19"/>
      <c r="I13" s="1"/>
    </row>
    <row r="14" spans="1:9" ht="24" customHeight="1">
      <c r="A14" s="1">
        <f t="shared" si="0"/>
        <v>11</v>
      </c>
      <c r="B14" s="5" t="s">
        <v>4</v>
      </c>
      <c r="C14" s="1" t="s">
        <v>27</v>
      </c>
      <c r="D14" s="1" t="s">
        <v>3</v>
      </c>
      <c r="E14" s="7">
        <v>55812.87</v>
      </c>
      <c r="F14" s="7">
        <v>36299.7</v>
      </c>
      <c r="G14" s="3">
        <v>85000</v>
      </c>
      <c r="H14" s="3">
        <v>29658.82</v>
      </c>
      <c r="I14" s="3"/>
    </row>
    <row r="15" spans="1:9" ht="24" customHeight="1">
      <c r="A15" s="1">
        <f t="shared" si="0"/>
        <v>12</v>
      </c>
      <c r="B15" s="5" t="s">
        <v>11</v>
      </c>
      <c r="C15" s="1" t="s">
        <v>27</v>
      </c>
      <c r="D15" s="2" t="s">
        <v>3</v>
      </c>
      <c r="E15" s="7">
        <v>55812.87</v>
      </c>
      <c r="F15" s="7">
        <v>36299.7</v>
      </c>
      <c r="G15" s="7">
        <v>85000</v>
      </c>
      <c r="H15" s="19">
        <v>29658.82</v>
      </c>
      <c r="I15" s="3"/>
    </row>
    <row r="16" spans="1:9" ht="38.25" customHeight="1">
      <c r="A16" s="1">
        <f t="shared" si="0"/>
        <v>13</v>
      </c>
      <c r="B16" s="9" t="s">
        <v>39</v>
      </c>
      <c r="C16" s="1" t="s">
        <v>27</v>
      </c>
      <c r="D16" s="2" t="s">
        <v>3</v>
      </c>
      <c r="E16" s="7">
        <v>55812.87</v>
      </c>
      <c r="F16" s="7">
        <v>36299.7</v>
      </c>
      <c r="G16" s="7">
        <v>85000</v>
      </c>
      <c r="H16" s="19">
        <v>29658.82</v>
      </c>
      <c r="I16" s="24" t="s">
        <v>51</v>
      </c>
    </row>
    <row r="17" spans="1:9" ht="24" customHeight="1">
      <c r="A17" s="1">
        <f t="shared" si="0"/>
        <v>14</v>
      </c>
      <c r="B17" s="9" t="s">
        <v>24</v>
      </c>
      <c r="C17" s="1" t="s">
        <v>27</v>
      </c>
      <c r="D17" s="2" t="s">
        <v>1</v>
      </c>
      <c r="E17" s="7">
        <v>55812.87</v>
      </c>
      <c r="F17" s="7">
        <v>36299.7</v>
      </c>
      <c r="G17" s="7">
        <v>176300</v>
      </c>
      <c r="H17" s="19">
        <v>31658.82</v>
      </c>
      <c r="I17" s="3"/>
    </row>
    <row r="18" spans="1:9" ht="54" customHeight="1">
      <c r="A18" s="1">
        <f t="shared" si="0"/>
        <v>15</v>
      </c>
      <c r="B18" s="9" t="s">
        <v>40</v>
      </c>
      <c r="C18" s="1" t="s">
        <v>41</v>
      </c>
      <c r="D18" s="10" t="s">
        <v>23</v>
      </c>
      <c r="E18" s="28" t="s">
        <v>29</v>
      </c>
      <c r="F18" s="29"/>
      <c r="G18" s="7">
        <v>47498.77</v>
      </c>
      <c r="H18" s="19"/>
      <c r="I18" s="24" t="s">
        <v>52</v>
      </c>
    </row>
    <row r="19" spans="1:9" ht="24" customHeight="1">
      <c r="A19" s="1">
        <f t="shared" si="0"/>
        <v>16</v>
      </c>
      <c r="B19" s="5" t="s">
        <v>12</v>
      </c>
      <c r="C19" s="1" t="s">
        <v>27</v>
      </c>
      <c r="D19" s="2" t="s">
        <v>3</v>
      </c>
      <c r="E19" s="7">
        <v>55812.87</v>
      </c>
      <c r="F19" s="7">
        <v>36299.7</v>
      </c>
      <c r="G19" s="7">
        <v>85000</v>
      </c>
      <c r="H19" s="19">
        <v>29658.82</v>
      </c>
      <c r="I19" s="3"/>
    </row>
    <row r="20" spans="1:9" ht="39" customHeight="1">
      <c r="A20" s="1">
        <f t="shared" si="0"/>
        <v>17</v>
      </c>
      <c r="B20" s="5" t="s">
        <v>13</v>
      </c>
      <c r="C20" s="1" t="s">
        <v>27</v>
      </c>
      <c r="D20" s="2" t="s">
        <v>3</v>
      </c>
      <c r="E20" s="7">
        <v>55812.87</v>
      </c>
      <c r="F20" s="7">
        <v>36299.7</v>
      </c>
      <c r="G20" s="7">
        <v>85000</v>
      </c>
      <c r="H20" s="19">
        <v>29658.82</v>
      </c>
      <c r="I20" s="24" t="s">
        <v>51</v>
      </c>
    </row>
    <row r="21" spans="1:9" ht="24" customHeight="1">
      <c r="A21" s="1">
        <f t="shared" si="0"/>
        <v>18</v>
      </c>
      <c r="B21" s="5" t="s">
        <v>54</v>
      </c>
      <c r="C21" s="1" t="s">
        <v>55</v>
      </c>
      <c r="D21" s="2" t="s">
        <v>23</v>
      </c>
      <c r="E21" s="26" t="s">
        <v>29</v>
      </c>
      <c r="F21" s="27"/>
      <c r="G21" s="7">
        <v>86000</v>
      </c>
      <c r="H21" s="19">
        <v>5362.15</v>
      </c>
      <c r="I21" s="24" t="s">
        <v>62</v>
      </c>
    </row>
    <row r="22" spans="1:9" ht="24" customHeight="1">
      <c r="A22" s="1">
        <f t="shared" si="0"/>
        <v>19</v>
      </c>
      <c r="B22" s="9" t="s">
        <v>16</v>
      </c>
      <c r="C22" s="1" t="s">
        <v>27</v>
      </c>
      <c r="D22" s="2" t="s">
        <v>3</v>
      </c>
      <c r="E22" s="7">
        <v>55812.87</v>
      </c>
      <c r="F22" s="7">
        <v>36299.7</v>
      </c>
      <c r="G22" s="7">
        <v>75000</v>
      </c>
      <c r="H22" s="19">
        <v>26658.82</v>
      </c>
      <c r="I22" s="3"/>
    </row>
    <row r="23" spans="1:9" ht="24" customHeight="1">
      <c r="A23" s="1">
        <f t="shared" si="0"/>
        <v>20</v>
      </c>
      <c r="B23" s="9" t="s">
        <v>25</v>
      </c>
      <c r="C23" s="1" t="s">
        <v>32</v>
      </c>
      <c r="D23" s="10" t="s">
        <v>23</v>
      </c>
      <c r="E23" s="28" t="s">
        <v>29</v>
      </c>
      <c r="F23" s="29"/>
      <c r="G23" s="7">
        <v>95000</v>
      </c>
      <c r="H23" s="19">
        <v>31658.82</v>
      </c>
      <c r="I23" s="3"/>
    </row>
    <row r="24" spans="1:9" ht="24" customHeight="1">
      <c r="A24" s="1">
        <f t="shared" si="0"/>
        <v>21</v>
      </c>
      <c r="B24" s="11" t="s">
        <v>17</v>
      </c>
      <c r="C24" s="1" t="s">
        <v>27</v>
      </c>
      <c r="D24" s="2" t="s">
        <v>3</v>
      </c>
      <c r="E24" s="7">
        <v>55812.87</v>
      </c>
      <c r="F24" s="7">
        <v>36299.7</v>
      </c>
      <c r="G24" s="7">
        <v>85000</v>
      </c>
      <c r="H24" s="19">
        <v>29658.82</v>
      </c>
      <c r="I24" s="3"/>
    </row>
    <row r="25" spans="1:9" ht="24" customHeight="1">
      <c r="A25" s="1">
        <f t="shared" si="0"/>
        <v>22</v>
      </c>
      <c r="B25" s="5" t="s">
        <v>5</v>
      </c>
      <c r="C25" s="1" t="s">
        <v>27</v>
      </c>
      <c r="D25" s="1" t="s">
        <v>3</v>
      </c>
      <c r="E25" s="7">
        <v>55812.87</v>
      </c>
      <c r="F25" s="7">
        <v>36299.7</v>
      </c>
      <c r="G25" s="7">
        <v>85000</v>
      </c>
      <c r="H25" s="19">
        <v>29658.82</v>
      </c>
      <c r="I25" s="3"/>
    </row>
    <row r="26" spans="1:9" ht="24" customHeight="1">
      <c r="A26" s="1">
        <f t="shared" si="0"/>
        <v>23</v>
      </c>
      <c r="B26" s="5" t="s">
        <v>6</v>
      </c>
      <c r="C26" s="1" t="s">
        <v>27</v>
      </c>
      <c r="D26" s="1" t="s">
        <v>3</v>
      </c>
      <c r="E26" s="7">
        <v>55812.87</v>
      </c>
      <c r="F26" s="7">
        <v>36299.7</v>
      </c>
      <c r="G26" s="3">
        <v>95000</v>
      </c>
      <c r="H26" s="19">
        <v>31658.82</v>
      </c>
      <c r="I26" s="3"/>
    </row>
    <row r="27" spans="1:9" ht="24" customHeight="1">
      <c r="A27" s="1">
        <f t="shared" si="0"/>
        <v>24</v>
      </c>
      <c r="B27" s="11" t="s">
        <v>34</v>
      </c>
      <c r="C27" s="1" t="s">
        <v>27</v>
      </c>
      <c r="D27" s="2" t="s">
        <v>3</v>
      </c>
      <c r="E27" s="7">
        <v>55812.87</v>
      </c>
      <c r="F27" s="7">
        <v>36299.7</v>
      </c>
      <c r="G27" s="3">
        <v>88000</v>
      </c>
      <c r="H27" s="19">
        <v>31658.82</v>
      </c>
      <c r="I27" s="1"/>
    </row>
    <row r="28" spans="1:9" ht="24" customHeight="1">
      <c r="A28" s="1">
        <f t="shared" si="0"/>
        <v>25</v>
      </c>
      <c r="B28" s="9" t="s">
        <v>18</v>
      </c>
      <c r="C28" s="1" t="s">
        <v>27</v>
      </c>
      <c r="D28" s="2" t="s">
        <v>3</v>
      </c>
      <c r="E28" s="7">
        <v>55812.87</v>
      </c>
      <c r="F28" s="7">
        <v>36299.7</v>
      </c>
      <c r="G28" s="7">
        <v>65000</v>
      </c>
      <c r="H28" s="19">
        <v>26658.82</v>
      </c>
      <c r="I28" s="3"/>
    </row>
    <row r="29" spans="1:9" ht="24" customHeight="1">
      <c r="A29" s="1">
        <f t="shared" si="0"/>
        <v>26</v>
      </c>
      <c r="B29" s="9" t="s">
        <v>58</v>
      </c>
      <c r="C29" s="1" t="s">
        <v>59</v>
      </c>
      <c r="D29" s="10" t="s">
        <v>23</v>
      </c>
      <c r="E29" s="28" t="s">
        <v>29</v>
      </c>
      <c r="F29" s="29"/>
      <c r="G29" s="7">
        <v>21485.88</v>
      </c>
      <c r="H29" s="19"/>
      <c r="I29" s="3"/>
    </row>
    <row r="30" spans="1:9" ht="24" customHeight="1">
      <c r="A30" s="1">
        <f t="shared" si="0"/>
        <v>27</v>
      </c>
      <c r="B30" s="9" t="s">
        <v>19</v>
      </c>
      <c r="C30" s="1" t="s">
        <v>27</v>
      </c>
      <c r="D30" s="2" t="s">
        <v>3</v>
      </c>
      <c r="E30" s="7">
        <v>55812.87</v>
      </c>
      <c r="F30" s="7">
        <v>36299.7</v>
      </c>
      <c r="G30" s="7">
        <v>85000</v>
      </c>
      <c r="H30" s="19">
        <v>29658.82</v>
      </c>
      <c r="I30" s="3"/>
    </row>
    <row r="31" spans="1:9" ht="24" customHeight="1">
      <c r="A31" s="1">
        <f t="shared" si="0"/>
        <v>28</v>
      </c>
      <c r="B31" s="5" t="s">
        <v>14</v>
      </c>
      <c r="C31" s="1" t="s">
        <v>27</v>
      </c>
      <c r="D31" s="2" t="s">
        <v>3</v>
      </c>
      <c r="E31" s="7">
        <v>55812.87</v>
      </c>
      <c r="F31" s="7">
        <v>36299.7</v>
      </c>
      <c r="G31" s="3">
        <v>95000</v>
      </c>
      <c r="H31" s="19">
        <v>31658.82</v>
      </c>
      <c r="I31" s="16"/>
    </row>
    <row r="32" spans="1:9" ht="24" customHeight="1">
      <c r="A32" s="1">
        <f t="shared" si="0"/>
        <v>29</v>
      </c>
      <c r="B32" s="5" t="s">
        <v>7</v>
      </c>
      <c r="C32" s="1" t="s">
        <v>27</v>
      </c>
      <c r="D32" s="1" t="s">
        <v>1</v>
      </c>
      <c r="E32" s="7">
        <v>55812.87</v>
      </c>
      <c r="F32" s="7">
        <v>36299.7</v>
      </c>
      <c r="G32" s="3">
        <v>86000</v>
      </c>
      <c r="H32" s="19">
        <v>31658.82</v>
      </c>
      <c r="I32" s="3"/>
    </row>
    <row r="33" spans="1:9" ht="24" customHeight="1">
      <c r="A33" s="1">
        <f t="shared" si="0"/>
        <v>30</v>
      </c>
      <c r="B33" s="5" t="s">
        <v>49</v>
      </c>
      <c r="C33" s="1" t="s">
        <v>56</v>
      </c>
      <c r="D33" s="2" t="s">
        <v>23</v>
      </c>
      <c r="E33" s="28" t="s">
        <v>29</v>
      </c>
      <c r="F33" s="28"/>
      <c r="G33" s="3">
        <v>52999.27</v>
      </c>
      <c r="H33" s="19"/>
      <c r="I33" s="3"/>
    </row>
    <row r="34" spans="1:9" ht="24" customHeight="1">
      <c r="A34" s="1">
        <f t="shared" si="0"/>
        <v>31</v>
      </c>
      <c r="B34" s="5" t="s">
        <v>15</v>
      </c>
      <c r="C34" s="1" t="s">
        <v>27</v>
      </c>
      <c r="D34" s="2" t="s">
        <v>3</v>
      </c>
      <c r="E34" s="7">
        <v>55812.87</v>
      </c>
      <c r="F34" s="7">
        <v>36299.7</v>
      </c>
      <c r="G34" s="7">
        <v>86000</v>
      </c>
      <c r="H34" s="19">
        <v>31658.82</v>
      </c>
      <c r="I34" s="3"/>
    </row>
    <row r="35" spans="1:9" ht="24" customHeight="1">
      <c r="A35" s="1">
        <f t="shared" si="0"/>
        <v>32</v>
      </c>
      <c r="B35" s="9" t="s">
        <v>20</v>
      </c>
      <c r="C35" s="1" t="s">
        <v>27</v>
      </c>
      <c r="D35" s="2" t="s">
        <v>3</v>
      </c>
      <c r="E35" s="7">
        <v>55812.87</v>
      </c>
      <c r="F35" s="7">
        <v>36299.7</v>
      </c>
      <c r="G35" s="7">
        <v>85000</v>
      </c>
      <c r="H35" s="19">
        <v>29658.82</v>
      </c>
      <c r="I35" s="3"/>
    </row>
    <row r="36" spans="1:9" ht="24" customHeight="1">
      <c r="A36" s="8"/>
      <c r="B36" s="25"/>
      <c r="D36" s="23"/>
      <c r="E36" s="22"/>
      <c r="F36" s="22"/>
      <c r="G36" s="22"/>
      <c r="I36" s="21"/>
    </row>
    <row r="37" spans="1:9" ht="24" customHeight="1">
      <c r="A37" s="8"/>
      <c r="B37" s="32" t="s">
        <v>61</v>
      </c>
      <c r="C37" s="33"/>
      <c r="D37" s="33"/>
      <c r="E37" s="33"/>
      <c r="F37" s="33"/>
      <c r="G37" s="33"/>
      <c r="H37" s="33"/>
      <c r="I37" s="6"/>
    </row>
    <row r="39" spans="1:2" ht="24" customHeight="1">
      <c r="A39" s="30" t="s">
        <v>35</v>
      </c>
      <c r="B39" s="31"/>
    </row>
    <row r="40" spans="1:2" ht="24" customHeight="1">
      <c r="A40" s="1" t="s">
        <v>3</v>
      </c>
      <c r="B40" s="9" t="s">
        <v>36</v>
      </c>
    </row>
    <row r="41" spans="1:2" ht="24" customHeight="1">
      <c r="A41" s="1" t="s">
        <v>23</v>
      </c>
      <c r="B41" s="9" t="s">
        <v>37</v>
      </c>
    </row>
    <row r="42" spans="1:2" ht="24" customHeight="1">
      <c r="A42" s="1" t="s">
        <v>1</v>
      </c>
      <c r="B42" s="9" t="s">
        <v>38</v>
      </c>
    </row>
  </sheetData>
  <sheetProtection/>
  <mergeCells count="11">
    <mergeCell ref="A1:I1"/>
    <mergeCell ref="E23:F23"/>
    <mergeCell ref="E6:F6"/>
    <mergeCell ref="E33:F33"/>
    <mergeCell ref="E18:F18"/>
    <mergeCell ref="E12:F12"/>
    <mergeCell ref="E21:F21"/>
    <mergeCell ref="E29:F29"/>
    <mergeCell ref="E13:F13"/>
    <mergeCell ref="A39:B39"/>
    <mergeCell ref="B37:H37"/>
  </mergeCells>
  <printOptions horizontalCentered="1"/>
  <pageMargins left="0.1968503937007874" right="0.1968503937007874" top="1.1811023622047245" bottom="0.984251968503937" header="0.5118110236220472" footer="0.5118110236220472"/>
  <pageSetup horizontalDpi="600" verticalDpi="600" orientation="landscape" paperSize="9" r:id="rId1"/>
  <headerFooter alignWithMargins="0">
    <oddFooter xml:space="preserve">&amp;LDiPRUS/utep
13/02/2014&amp;R&amp;8Il presente prospetto verrà integrato ed aggiornato all'atto del perfezionamento dei provvedimenti di incarico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Lombardi Biancamaria</dc:creator>
  <cp:keywords/>
  <dc:description/>
  <cp:lastModifiedBy>oamari</cp:lastModifiedBy>
  <cp:lastPrinted>2014-02-14T16:07:15Z</cp:lastPrinted>
  <dcterms:created xsi:type="dcterms:W3CDTF">2012-03-26T13:57:02Z</dcterms:created>
  <dcterms:modified xsi:type="dcterms:W3CDTF">2014-02-14T17:05:55Z</dcterms:modified>
  <cp:category/>
  <cp:version/>
  <cp:contentType/>
  <cp:contentStatus/>
</cp:coreProperties>
</file>