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0" yWindow="435" windowWidth="18840" windowHeight="10665"/>
  </bookViews>
  <sheets>
    <sheet name="_dir_coll_ministri" sheetId="1" r:id="rId1"/>
  </sheets>
  <calcPr calcId="144525"/>
</workbook>
</file>

<file path=xl/calcChain.xml><?xml version="1.0" encoding="utf-8"?>
<calcChain xmlns="http://schemas.openxmlformats.org/spreadsheetml/2006/main">
  <c r="A44" i="1" l="1"/>
  <c r="A45" i="1" s="1"/>
  <c r="A46" i="1" s="1"/>
  <c r="A47" i="1" s="1"/>
  <c r="A48" i="1" s="1"/>
  <c r="A49" i="1" s="1"/>
  <c r="A5" i="1"/>
  <c r="A6" i="1" s="1"/>
  <c r="A7" i="1" s="1"/>
  <c r="A8" i="1" s="1"/>
  <c r="A9" i="1" s="1"/>
  <c r="A10" i="1" s="1"/>
  <c r="A11" i="1" s="1"/>
  <c r="A12" i="1" s="1"/>
  <c r="A13" i="1" s="1"/>
</calcChain>
</file>

<file path=xl/sharedStrings.xml><?xml version="1.0" encoding="utf-8"?>
<sst xmlns="http://schemas.openxmlformats.org/spreadsheetml/2006/main" count="197" uniqueCount="107">
  <si>
    <t>RETRIBUZIONI LORDE
 INCARICHI  PRESSO GLI UFFICI DI DIRETTA COLLABORAZIONE DEI MINISTRI SENZA PORTAFOGLIO</t>
  </si>
  <si>
    <t>UFFICIO DEL  MINISTRO PER GLI AFFARI REGIONALI E LE AUTONOMIE  ON. DOTT. RICCARDO COSTA</t>
  </si>
  <si>
    <t>COGNOME E NOME</t>
  </si>
  <si>
    <t>Incarico</t>
  </si>
  <si>
    <t>Posizione giuridica</t>
  </si>
  <si>
    <t>Trattamento economico fondamentale</t>
  </si>
  <si>
    <t>Retribuzione di posizione variabile a.l./ emolumento accessorio a.l.</t>
  </si>
  <si>
    <t>indennità di diretta collaborazione a.l.</t>
  </si>
  <si>
    <t>note</t>
  </si>
  <si>
    <t>CASTALDINI VALENTINA</t>
  </si>
  <si>
    <t xml:space="preserve">Consigliere </t>
  </si>
  <si>
    <t>E</t>
  </si>
  <si>
    <t>DOVETTA SILVANO</t>
  </si>
  <si>
    <t>A TITOLO GRATUITO</t>
  </si>
  <si>
    <t>GARRONI EMANUELA</t>
  </si>
  <si>
    <t>Capo del Settore Legislativo</t>
  </si>
  <si>
    <t>FR
(Prefetto)</t>
  </si>
  <si>
    <t>GRANATA GIANCARLO</t>
  </si>
  <si>
    <t>Consigliere del Ministro</t>
  </si>
  <si>
    <t>MANGIONE GIANLUIGI</t>
  </si>
  <si>
    <t>MAZZOTTI FILIPPO</t>
  </si>
  <si>
    <t>Capo della Segreteria Tecnica</t>
  </si>
  <si>
    <t>MORETTI ROBERTA</t>
  </si>
  <si>
    <t>Capo Ufficio stampa</t>
  </si>
  <si>
    <t>PIZZETTI FRANCESCO</t>
  </si>
  <si>
    <t>Consigliere</t>
  </si>
  <si>
    <t>Professore Ordinario Università di Torino</t>
  </si>
  <si>
    <t>ROBALDO LUCA</t>
  </si>
  <si>
    <t>Segretario particolare</t>
  </si>
  <si>
    <t>VENUTO VALERIA GIOVANNA</t>
  </si>
  <si>
    <t>Vice Capo di Gabinetto</t>
  </si>
  <si>
    <t xml:space="preserve"> SOTTOSEGRETARIO DI STATO PER GLI AFFARI REGIONALI E LE AUTONOMIE,  On. Dott. Gianclaudio BRESSA</t>
  </si>
  <si>
    <t>CARULLI GIUSEPPE</t>
  </si>
  <si>
    <t>Consigliere giuridico</t>
  </si>
  <si>
    <t>LINCIANO IMMACOLATA</t>
  </si>
  <si>
    <t xml:space="preserve">Assistente </t>
  </si>
  <si>
    <t>C/FR
(MEF)</t>
  </si>
  <si>
    <t>Erogato dal Ministero dell'Economia e Finanze</t>
  </si>
  <si>
    <t>LONGOBARDI ERNESTO</t>
  </si>
  <si>
    <t>Consigliere economico</t>
  </si>
  <si>
    <t>Professore ordinario Università di Bari</t>
  </si>
  <si>
    <t>OLIVETTI MARCO</t>
  </si>
  <si>
    <t>Professore ordinario Università di Foggia</t>
  </si>
  <si>
    <t xml:space="preserve"> MINISTRO PER LE RIFORME ISTITUZIONALI ED I RAPPORTI CON IL PARLAMENTO, On. Dott.ssa Maria Elena BOSCHI</t>
  </si>
  <si>
    <t>ANTONELLI MAURO</t>
  </si>
  <si>
    <t>R</t>
  </si>
  <si>
    <t>CAMORRINO ANDREA</t>
  </si>
  <si>
    <t>Consulente comunicazione multimediale e dei social network</t>
  </si>
  <si>
    <t>CERESANI CRISTIANO</t>
  </si>
  <si>
    <t>Capo del settore legislativo</t>
  </si>
  <si>
    <t xml:space="preserve">Distacco
Cons. Parl. </t>
  </si>
  <si>
    <t>erogato dalla Camera dei Deputati</t>
  </si>
  <si>
    <t>Per il  trattamento economico stipendiale si veda il sito istituzionale della Camera dei Deputati</t>
  </si>
  <si>
    <t>CERRETO ROBERTO</t>
  </si>
  <si>
    <t>Capo di Gabinetto</t>
  </si>
  <si>
    <t>DELLI CARRI DEBORAH</t>
  </si>
  <si>
    <t>Vice Capo settore legislativo</t>
  </si>
  <si>
    <t>DI BONAVENTURA LUCA</t>
  </si>
  <si>
    <t>Capo Ufficio Stampa</t>
  </si>
  <si>
    <t>MARCI STEFANO</t>
  </si>
  <si>
    <t>consigliere parlamentare Senato</t>
  </si>
  <si>
    <t>erogato dal Senato</t>
  </si>
  <si>
    <t>Per il  trattamento economico stipendiale si veda il sito istituzionale del Senato</t>
  </si>
  <si>
    <t>NOVELLI CLAUDIO</t>
  </si>
  <si>
    <t>Consulente per la comunicazionepolitica del Ministro</t>
  </si>
  <si>
    <t>PERROTTA DARIA</t>
  </si>
  <si>
    <t>distacco Camera dei Deputati</t>
  </si>
  <si>
    <t>RIVELLO MARCO</t>
  </si>
  <si>
    <t>RUBECHI MASSIMO</t>
  </si>
  <si>
    <t>Ricercatore t.d.
Univ. "Carlo Bo" di Urbino</t>
  </si>
  <si>
    <t xml:space="preserve"> SOTTOSEGRETARIO DI STATO PER PER LE RIFORME ISTITUZIONALI E I RAPPORTI CON IL PARLAMENTO,  On. Dott.ssa Sesa AMICI</t>
  </si>
  <si>
    <t>MORABITO MONICA</t>
  </si>
  <si>
    <t>Segretario Particolare</t>
  </si>
  <si>
    <t xml:space="preserve"> SOTTOSEGRETARIO DI STATO PER PER LE RIFORME ISTITUZIONALI E I RAPPORTI CON IL PARLAMENTO,   Sen. Luciano PIZZETTI</t>
  </si>
  <si>
    <t>DELLA COSTA RICCARDO</t>
  </si>
  <si>
    <t xml:space="preserve"> MINISTRO PER LA LA SEMPLIFICAZIONE E LA PUBBLICA AMMINISTRAZIONE,  On. Dott.ssa Maria Anna MADIA</t>
  </si>
  <si>
    <t>CALIGIURI PATRIZIO</t>
  </si>
  <si>
    <t>Capo della Segreteria</t>
  </si>
  <si>
    <t>CALINDRO LUISA</t>
  </si>
  <si>
    <t>CASCIOLI RAFFAELLA</t>
  </si>
  <si>
    <t>POLVERARI BERNARDO</t>
  </si>
  <si>
    <t>A TITOLO GRATUITO PER ESPRESSA RINUNCIA</t>
  </si>
  <si>
    <t>POMMIER VINCELLI DANIEL</t>
  </si>
  <si>
    <t>Consigliere politico</t>
  </si>
  <si>
    <t>Ricercatore a tempo determ.  Univ. "La Sapienza" - Roma</t>
  </si>
  <si>
    <t>RANA FRANCESCO</t>
  </si>
  <si>
    <t>SASSO GIOVANNI</t>
  </si>
  <si>
    <t>Consigliere per la comunicazione multimediale e dei social network</t>
  </si>
  <si>
    <t>TILIA STEFANIA</t>
  </si>
  <si>
    <t>incarico di consulenza, studio e ricerca nell'ambito dell'Ufficio legislativo</t>
  </si>
  <si>
    <t>VITALE ANGELO</t>
  </si>
  <si>
    <t>Capo Settore Legislativo</t>
  </si>
  <si>
    <t>FR
(Avvocato dello Stato)</t>
  </si>
  <si>
    <t xml:space="preserve"> decreto di tratt. Economico in corso di definizione</t>
  </si>
  <si>
    <t xml:space="preserve"> SOTTOSEGRETARIO DI STATO PER PER LA SEMPLIFICAZIONE E LA PUBBLICA AMMINISTRAZIONE,  On. Dott. Angelo RUGHETTI</t>
  </si>
  <si>
    <t>D'AMATO ANNALISA</t>
  </si>
  <si>
    <t>PETRELLI PASQUINA</t>
  </si>
  <si>
    <t>Il presente prospetto verrà integrato ed aggiornato all'atto del perfezionamento dei provvedimenti di incarico</t>
  </si>
  <si>
    <t>Legenda</t>
  </si>
  <si>
    <t>Ruolo</t>
  </si>
  <si>
    <t>C/FR</t>
  </si>
  <si>
    <t>Comando/Fuori ruolo</t>
  </si>
  <si>
    <t>D</t>
  </si>
  <si>
    <t>Distacco</t>
  </si>
  <si>
    <t>Estraneo</t>
  </si>
  <si>
    <t xml:space="preserve">Esp </t>
  </si>
  <si>
    <t>Esperto/consulente/consigliere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</si>
</sst>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#,##0&quot; &quot;;&quot;-&quot;#,##0&quot; &quot;;&quot; - &quot;;&quot; &quot;@&quot; &quot;"/>
    <numFmt numFmtId="165" formatCode="&quot; &quot;#,##0.00&quot; &quot;;&quot;-&quot;#,##0.00&quot; &quot;;&quot; -&quot;00&quot; &quot;;&quot; &quot;@&quot; &quot;"/>
    <numFmt numFmtId="166" formatCode="&quot; &quot;[$€-402]&quot; &quot;#,##0.00&quot; &quot;;&quot;-&quot;[$€-402]&quot; &quot;#,##0.00&quot; &quot;;&quot; &quot;[$€-402]&quot; -&quot;00&quot; &quot;"/>
  </numFmts>
  <fonts count="9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16"/>
      <color rgb="FF000000"/>
      <name val="Arial"/>
      <family val="2"/>
    </font>
    <font>
      <b/>
      <sz val="20"/>
      <color rgb="FF000000"/>
      <name val="Arial"/>
      <family val="2"/>
    </font>
    <font>
      <sz val="18"/>
      <color rgb="FF000000"/>
      <name val="Arial"/>
      <family val="2"/>
    </font>
    <font>
      <i/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</cellStyleXfs>
  <cellXfs count="69">
    <xf numFmtId="0" fontId="0" fillId="0" borderId="0" xfId="0"/>
    <xf numFmtId="0" fontId="2" fillId="0" borderId="0" xfId="0" applyFont="1" applyFill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wrapText="1"/>
    </xf>
    <xf numFmtId="165" fontId="4" fillId="0" borderId="3" xfId="0" applyNumberFormat="1" applyFont="1" applyFill="1" applyBorder="1" applyAlignment="1">
      <alignment horizontal="center" wrapText="1"/>
    </xf>
    <xf numFmtId="165" fontId="4" fillId="0" borderId="2" xfId="0" applyNumberFormat="1" applyFont="1" applyFill="1" applyBorder="1" applyAlignment="1">
      <alignment horizont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165" fontId="2" fillId="0" borderId="8" xfId="0" applyNumberFormat="1" applyFont="1" applyFill="1" applyBorder="1" applyAlignment="1">
      <alignment horizontal="center" vertical="center" wrapText="1"/>
    </xf>
    <xf numFmtId="165" fontId="2" fillId="0" borderId="9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65" fontId="2" fillId="0" borderId="2" xfId="0" applyNumberFormat="1" applyFont="1" applyFill="1" applyBorder="1" applyAlignment="1">
      <alignment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165" fontId="2" fillId="2" borderId="2" xfId="0" applyNumberFormat="1" applyFont="1" applyFill="1" applyBorder="1" applyAlignment="1">
      <alignment vertical="center" wrapText="1"/>
    </xf>
    <xf numFmtId="49" fontId="2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0" fontId="8" fillId="0" borderId="2" xfId="0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5" fontId="2" fillId="0" borderId="0" xfId="0" applyNumberFormat="1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5" fontId="4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center" vertical="center" wrapText="1"/>
    </xf>
  </cellXfs>
  <cellStyles count="7">
    <cellStyle name="Euro" xfId="1"/>
    <cellStyle name="Migliaia [0] 2" xfId="2"/>
    <cellStyle name="Migliaia 2" xfId="3"/>
    <cellStyle name="Normale" xfId="0" builtinId="0" customBuiltin="1"/>
    <cellStyle name="Normale 2" xfId="4"/>
    <cellStyle name="Normale 2 2" xfId="5"/>
    <cellStyle name="Normale 2_7 pubblicazione post 16 settembre 201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workbookViewId="0">
      <selection sqref="A1:H1"/>
    </sheetView>
  </sheetViews>
  <sheetFormatPr defaultRowHeight="24" customHeight="1" x14ac:dyDescent="0.2"/>
  <cols>
    <col min="1" max="1" width="5.42578125" style="1" customWidth="1"/>
    <col min="2" max="2" width="23.5703125" style="1" customWidth="1"/>
    <col min="3" max="3" width="28.85546875" style="24" customWidth="1"/>
    <col min="4" max="4" width="20.5703125" style="24" customWidth="1"/>
    <col min="5" max="5" width="16.28515625" style="24" customWidth="1"/>
    <col min="6" max="6" width="18.5703125" style="58" customWidth="1"/>
    <col min="7" max="7" width="15.140625" style="59" customWidth="1"/>
    <col min="8" max="8" width="25.7109375" style="24" customWidth="1"/>
    <col min="9" max="9" width="9.140625" style="1" customWidth="1"/>
    <col min="10" max="16384" width="9.140625" style="1"/>
  </cols>
  <sheetData>
    <row r="1" spans="1:8" ht="33.75" customHeight="1" x14ac:dyDescent="0.2">
      <c r="A1" s="62" t="s">
        <v>0</v>
      </c>
      <c r="B1" s="62"/>
      <c r="C1" s="62"/>
      <c r="D1" s="62"/>
      <c r="E1" s="62"/>
      <c r="F1" s="62"/>
      <c r="G1" s="62"/>
      <c r="H1" s="62"/>
    </row>
    <row r="2" spans="1:8" ht="24" customHeight="1" x14ac:dyDescent="0.2">
      <c r="A2" s="63" t="s">
        <v>1</v>
      </c>
      <c r="B2" s="63"/>
      <c r="C2" s="63"/>
      <c r="D2" s="63"/>
      <c r="E2" s="63"/>
      <c r="F2" s="63"/>
      <c r="G2" s="63"/>
      <c r="H2" s="63"/>
    </row>
    <row r="3" spans="1:8" ht="36" customHeight="1" x14ac:dyDescent="0.2">
      <c r="A3" s="2"/>
      <c r="B3" s="3" t="s">
        <v>2</v>
      </c>
      <c r="C3" s="4" t="s">
        <v>3</v>
      </c>
      <c r="D3" s="3" t="s">
        <v>4</v>
      </c>
      <c r="E3" s="5" t="s">
        <v>5</v>
      </c>
      <c r="F3" s="6" t="s">
        <v>6</v>
      </c>
      <c r="G3" s="7" t="s">
        <v>7</v>
      </c>
      <c r="H3" s="8" t="s">
        <v>8</v>
      </c>
    </row>
    <row r="4" spans="1:8" ht="25.5" customHeight="1" x14ac:dyDescent="0.2">
      <c r="A4" s="2">
        <v>1</v>
      </c>
      <c r="B4" s="9" t="s">
        <v>9</v>
      </c>
      <c r="C4" s="2" t="s">
        <v>10</v>
      </c>
      <c r="D4" s="10" t="s">
        <v>11</v>
      </c>
      <c r="E4" s="11"/>
      <c r="F4" s="12">
        <v>30000</v>
      </c>
      <c r="G4" s="13"/>
      <c r="H4" s="14"/>
    </row>
    <row r="5" spans="1:8" ht="26.1" customHeight="1" x14ac:dyDescent="0.2">
      <c r="A5" s="2">
        <f t="shared" ref="A5:A13" si="0">A4+1</f>
        <v>2</v>
      </c>
      <c r="B5" s="9" t="s">
        <v>12</v>
      </c>
      <c r="C5" s="2" t="s">
        <v>10</v>
      </c>
      <c r="D5" s="10" t="s">
        <v>11</v>
      </c>
      <c r="E5" s="64" t="s">
        <v>13</v>
      </c>
      <c r="F5" s="64"/>
      <c r="G5" s="64"/>
      <c r="H5" s="14"/>
    </row>
    <row r="6" spans="1:8" ht="26.1" customHeight="1" x14ac:dyDescent="0.2">
      <c r="A6" s="2">
        <f t="shared" si="0"/>
        <v>3</v>
      </c>
      <c r="B6" s="9" t="s">
        <v>14</v>
      </c>
      <c r="C6" s="2" t="s">
        <v>15</v>
      </c>
      <c r="D6" s="16" t="s">
        <v>16</v>
      </c>
      <c r="E6" s="17"/>
      <c r="F6" s="17">
        <v>39690</v>
      </c>
      <c r="G6" s="17">
        <v>9720</v>
      </c>
      <c r="H6" s="18"/>
    </row>
    <row r="7" spans="1:8" ht="26.1" customHeight="1" x14ac:dyDescent="0.2">
      <c r="A7" s="2">
        <f t="shared" si="0"/>
        <v>4</v>
      </c>
      <c r="B7" s="9" t="s">
        <v>17</v>
      </c>
      <c r="C7" s="2" t="s">
        <v>18</v>
      </c>
      <c r="D7" s="10" t="s">
        <v>11</v>
      </c>
      <c r="E7" s="11"/>
      <c r="F7" s="12">
        <v>30000</v>
      </c>
      <c r="G7" s="13"/>
      <c r="H7" s="14"/>
    </row>
    <row r="8" spans="1:8" ht="26.1" customHeight="1" x14ac:dyDescent="0.2">
      <c r="A8" s="2">
        <f t="shared" si="0"/>
        <v>5</v>
      </c>
      <c r="B8" s="19" t="s">
        <v>19</v>
      </c>
      <c r="C8" s="2" t="s">
        <v>10</v>
      </c>
      <c r="D8" s="10" t="s">
        <v>11</v>
      </c>
      <c r="E8" s="20"/>
      <c r="F8" s="12">
        <v>20000</v>
      </c>
      <c r="G8" s="21"/>
      <c r="H8" s="22"/>
    </row>
    <row r="9" spans="1:8" ht="26.1" customHeight="1" x14ac:dyDescent="0.2">
      <c r="A9" s="2">
        <f t="shared" si="0"/>
        <v>6</v>
      </c>
      <c r="B9" s="19" t="s">
        <v>20</v>
      </c>
      <c r="C9" s="2" t="s">
        <v>21</v>
      </c>
      <c r="D9" s="10" t="s">
        <v>11</v>
      </c>
      <c r="E9" s="23">
        <v>45900</v>
      </c>
      <c r="F9" s="15">
        <v>15390</v>
      </c>
      <c r="G9" s="15">
        <v>17550</v>
      </c>
      <c r="H9" s="22"/>
    </row>
    <row r="10" spans="1:8" ht="26.1" customHeight="1" x14ac:dyDescent="0.2">
      <c r="A10" s="2">
        <f t="shared" si="0"/>
        <v>7</v>
      </c>
      <c r="B10" s="19" t="s">
        <v>22</v>
      </c>
      <c r="C10" s="24" t="s">
        <v>23</v>
      </c>
      <c r="D10" s="25" t="s">
        <v>11</v>
      </c>
      <c r="E10" s="23">
        <v>45900</v>
      </c>
      <c r="F10" s="26"/>
      <c r="G10" s="23">
        <v>34100</v>
      </c>
      <c r="H10" s="27"/>
    </row>
    <row r="11" spans="1:8" ht="26.1" customHeight="1" x14ac:dyDescent="0.2">
      <c r="A11" s="2">
        <f t="shared" si="0"/>
        <v>8</v>
      </c>
      <c r="B11" s="9" t="s">
        <v>24</v>
      </c>
      <c r="C11" s="2" t="s">
        <v>25</v>
      </c>
      <c r="D11" s="2" t="s">
        <v>26</v>
      </c>
      <c r="E11" s="1"/>
      <c r="F11" s="12">
        <v>20000</v>
      </c>
      <c r="G11" s="12"/>
      <c r="H11" s="27"/>
    </row>
    <row r="12" spans="1:8" ht="26.1" customHeight="1" x14ac:dyDescent="0.2">
      <c r="A12" s="2">
        <f t="shared" si="0"/>
        <v>9</v>
      </c>
      <c r="B12" s="9" t="s">
        <v>27</v>
      </c>
      <c r="C12" s="2" t="s">
        <v>28</v>
      </c>
      <c r="D12" s="16" t="s">
        <v>11</v>
      </c>
      <c r="E12" s="15">
        <v>45900</v>
      </c>
      <c r="F12" s="28"/>
      <c r="G12" s="15">
        <v>27540</v>
      </c>
      <c r="H12" s="18"/>
    </row>
    <row r="13" spans="1:8" ht="26.1" customHeight="1" x14ac:dyDescent="0.2">
      <c r="A13" s="2">
        <f t="shared" si="0"/>
        <v>10</v>
      </c>
      <c r="B13" s="9" t="s">
        <v>29</v>
      </c>
      <c r="C13" s="2" t="s">
        <v>30</v>
      </c>
      <c r="D13" s="16" t="s">
        <v>11</v>
      </c>
      <c r="E13" s="15">
        <v>75600</v>
      </c>
      <c r="F13" s="15">
        <v>31600</v>
      </c>
      <c r="G13" s="15">
        <v>8910</v>
      </c>
      <c r="H13" s="18"/>
    </row>
    <row r="14" spans="1:8" ht="33" customHeight="1" x14ac:dyDescent="0.2">
      <c r="A14" s="65" t="s">
        <v>31</v>
      </c>
      <c r="B14" s="65"/>
      <c r="C14" s="65"/>
      <c r="D14" s="65"/>
      <c r="E14" s="65"/>
      <c r="F14" s="65"/>
      <c r="G14" s="65"/>
      <c r="H14" s="65"/>
    </row>
    <row r="15" spans="1:8" ht="36" customHeight="1" x14ac:dyDescent="0.2">
      <c r="A15" s="29"/>
      <c r="B15" s="30" t="s">
        <v>2</v>
      </c>
      <c r="C15" s="31" t="s">
        <v>3</v>
      </c>
      <c r="D15" s="30" t="s">
        <v>4</v>
      </c>
      <c r="E15" s="5" t="s">
        <v>5</v>
      </c>
      <c r="F15" s="6" t="s">
        <v>6</v>
      </c>
      <c r="G15" s="6" t="s">
        <v>7</v>
      </c>
      <c r="H15" s="32" t="s">
        <v>8</v>
      </c>
    </row>
    <row r="16" spans="1:8" ht="26.1" customHeight="1" x14ac:dyDescent="0.2">
      <c r="A16" s="2">
        <v>1</v>
      </c>
      <c r="B16" s="9" t="s">
        <v>32</v>
      </c>
      <c r="C16" s="2" t="s">
        <v>33</v>
      </c>
      <c r="D16" s="16" t="s">
        <v>11</v>
      </c>
      <c r="E16" s="64" t="s">
        <v>13</v>
      </c>
      <c r="F16" s="64"/>
      <c r="G16" s="64"/>
      <c r="H16" s="15"/>
    </row>
    <row r="17" spans="1:9" ht="26.1" customHeight="1" x14ac:dyDescent="0.2">
      <c r="A17" s="2">
        <v>2</v>
      </c>
      <c r="B17" s="9" t="s">
        <v>34</v>
      </c>
      <c r="C17" s="2" t="s">
        <v>35</v>
      </c>
      <c r="D17" s="16" t="s">
        <v>36</v>
      </c>
      <c r="E17" s="64" t="s">
        <v>37</v>
      </c>
      <c r="F17" s="64"/>
      <c r="G17" s="15">
        <v>27540</v>
      </c>
      <c r="H17" s="15"/>
    </row>
    <row r="18" spans="1:9" ht="26.1" customHeight="1" x14ac:dyDescent="0.2">
      <c r="A18" s="2">
        <v>3</v>
      </c>
      <c r="B18" s="9" t="s">
        <v>38</v>
      </c>
      <c r="C18" s="2" t="s">
        <v>39</v>
      </c>
      <c r="D18" s="16" t="s">
        <v>40</v>
      </c>
      <c r="E18" s="15"/>
      <c r="F18" s="15">
        <v>8000</v>
      </c>
      <c r="G18" s="15"/>
      <c r="H18" s="15"/>
    </row>
    <row r="19" spans="1:9" ht="26.1" customHeight="1" x14ac:dyDescent="0.2">
      <c r="A19" s="2">
        <v>4</v>
      </c>
      <c r="B19" s="9" t="s">
        <v>41</v>
      </c>
      <c r="C19" s="2" t="s">
        <v>33</v>
      </c>
      <c r="D19" s="16" t="s">
        <v>42</v>
      </c>
      <c r="E19" s="15"/>
      <c r="F19" s="15">
        <v>10000</v>
      </c>
      <c r="G19" s="15"/>
      <c r="H19" s="15"/>
    </row>
    <row r="20" spans="1:9" ht="71.25" customHeight="1" x14ac:dyDescent="0.2">
      <c r="A20" s="65" t="s">
        <v>43</v>
      </c>
      <c r="B20" s="65"/>
      <c r="C20" s="65"/>
      <c r="D20" s="65"/>
      <c r="E20" s="65"/>
      <c r="F20" s="65"/>
      <c r="G20" s="65"/>
      <c r="H20" s="65"/>
    </row>
    <row r="21" spans="1:9" ht="36" customHeight="1" x14ac:dyDescent="0.2">
      <c r="A21" s="29"/>
      <c r="B21" s="30" t="s">
        <v>2</v>
      </c>
      <c r="C21" s="31" t="s">
        <v>3</v>
      </c>
      <c r="D21" s="30" t="s">
        <v>4</v>
      </c>
      <c r="E21" s="5" t="s">
        <v>5</v>
      </c>
      <c r="F21" s="6" t="s">
        <v>6</v>
      </c>
      <c r="G21" s="6" t="s">
        <v>7</v>
      </c>
      <c r="H21" s="32" t="s">
        <v>8</v>
      </c>
    </row>
    <row r="22" spans="1:9" ht="26.1" customHeight="1" x14ac:dyDescent="0.2">
      <c r="A22" s="2">
        <v>1</v>
      </c>
      <c r="B22" s="33" t="s">
        <v>44</v>
      </c>
      <c r="C22" s="34" t="s">
        <v>21</v>
      </c>
      <c r="D22" s="29" t="s">
        <v>45</v>
      </c>
      <c r="E22" s="23">
        <v>34894.910000000003</v>
      </c>
      <c r="F22" s="23"/>
      <c r="G22" s="23">
        <v>49410</v>
      </c>
      <c r="H22" s="27"/>
    </row>
    <row r="23" spans="1:9" ht="26.1" customHeight="1" x14ac:dyDescent="0.2">
      <c r="A23" s="29">
        <v>2</v>
      </c>
      <c r="B23" s="35" t="s">
        <v>46</v>
      </c>
      <c r="C23" s="34" t="s">
        <v>47</v>
      </c>
      <c r="D23" s="29" t="s">
        <v>11</v>
      </c>
      <c r="E23" s="23"/>
      <c r="F23" s="23">
        <v>50000</v>
      </c>
      <c r="G23" s="23"/>
      <c r="H23" s="2"/>
      <c r="I23" s="36"/>
    </row>
    <row r="24" spans="1:9" ht="36" customHeight="1" x14ac:dyDescent="0.2">
      <c r="A24" s="2">
        <v>3</v>
      </c>
      <c r="B24" s="9" t="s">
        <v>48</v>
      </c>
      <c r="C24" s="2" t="s">
        <v>49</v>
      </c>
      <c r="D24" s="2" t="s">
        <v>50</v>
      </c>
      <c r="E24" s="15" t="s">
        <v>51</v>
      </c>
      <c r="F24" s="37"/>
      <c r="G24" s="15">
        <v>49410</v>
      </c>
      <c r="H24" s="2" t="s">
        <v>52</v>
      </c>
    </row>
    <row r="25" spans="1:9" ht="36" customHeight="1" x14ac:dyDescent="0.2">
      <c r="A25" s="2">
        <v>4</v>
      </c>
      <c r="B25" s="9" t="s">
        <v>53</v>
      </c>
      <c r="C25" s="2" t="s">
        <v>54</v>
      </c>
      <c r="D25" s="2" t="s">
        <v>50</v>
      </c>
      <c r="E25" s="15" t="s">
        <v>51</v>
      </c>
      <c r="F25" s="37"/>
      <c r="G25" s="15">
        <v>68850</v>
      </c>
      <c r="H25" s="2" t="s">
        <v>52</v>
      </c>
    </row>
    <row r="26" spans="1:9" ht="26.1" customHeight="1" x14ac:dyDescent="0.2">
      <c r="A26" s="29">
        <v>5</v>
      </c>
      <c r="B26" s="9" t="s">
        <v>55</v>
      </c>
      <c r="C26" s="2" t="s">
        <v>56</v>
      </c>
      <c r="D26" s="2" t="s">
        <v>11</v>
      </c>
      <c r="E26" s="15">
        <v>32058.46</v>
      </c>
      <c r="F26" s="37"/>
      <c r="G26" s="15">
        <v>28000</v>
      </c>
      <c r="H26" s="2"/>
    </row>
    <row r="27" spans="1:9" ht="26.1" customHeight="1" x14ac:dyDescent="0.2">
      <c r="A27" s="29">
        <v>6</v>
      </c>
      <c r="B27" s="9" t="s">
        <v>57</v>
      </c>
      <c r="C27" s="2" t="s">
        <v>58</v>
      </c>
      <c r="D27" s="2" t="s">
        <v>11</v>
      </c>
      <c r="E27" s="15">
        <v>45900</v>
      </c>
      <c r="F27" s="37"/>
      <c r="G27" s="15">
        <v>34830</v>
      </c>
      <c r="H27" s="2"/>
    </row>
    <row r="28" spans="1:9" ht="36" customHeight="1" x14ac:dyDescent="0.2">
      <c r="A28" s="29">
        <v>7</v>
      </c>
      <c r="B28" s="9" t="s">
        <v>59</v>
      </c>
      <c r="C28" s="2" t="s">
        <v>30</v>
      </c>
      <c r="D28" s="2" t="s">
        <v>60</v>
      </c>
      <c r="E28" s="15" t="s">
        <v>61</v>
      </c>
      <c r="F28" s="37"/>
      <c r="G28" s="15">
        <v>49410</v>
      </c>
      <c r="H28" s="2" t="s">
        <v>62</v>
      </c>
    </row>
    <row r="29" spans="1:9" ht="26.1" customHeight="1" x14ac:dyDescent="0.2">
      <c r="A29" s="29">
        <v>8</v>
      </c>
      <c r="B29" s="9" t="s">
        <v>63</v>
      </c>
      <c r="C29" s="2" t="s">
        <v>64</v>
      </c>
      <c r="D29" s="2" t="s">
        <v>11</v>
      </c>
      <c r="E29" s="15"/>
      <c r="F29" s="15">
        <v>25000</v>
      </c>
      <c r="G29" s="15"/>
      <c r="H29" s="38"/>
    </row>
    <row r="30" spans="1:9" ht="26.1" customHeight="1" x14ac:dyDescent="0.2">
      <c r="A30" s="29">
        <v>9</v>
      </c>
      <c r="B30" s="9" t="s">
        <v>65</v>
      </c>
      <c r="C30" s="2" t="s">
        <v>33</v>
      </c>
      <c r="D30" s="2" t="s">
        <v>66</v>
      </c>
      <c r="E30" s="15" t="s">
        <v>51</v>
      </c>
      <c r="F30" s="15">
        <v>40000</v>
      </c>
      <c r="G30" s="15"/>
      <c r="H30" s="2"/>
    </row>
    <row r="31" spans="1:9" ht="26.1" customHeight="1" x14ac:dyDescent="0.2">
      <c r="A31" s="29">
        <v>10</v>
      </c>
      <c r="B31" s="9" t="s">
        <v>67</v>
      </c>
      <c r="C31" s="2" t="s">
        <v>28</v>
      </c>
      <c r="D31" s="2" t="s">
        <v>11</v>
      </c>
      <c r="E31" s="15">
        <v>45900</v>
      </c>
      <c r="F31" s="37"/>
      <c r="G31" s="15">
        <v>4100</v>
      </c>
      <c r="H31" s="2"/>
    </row>
    <row r="32" spans="1:9" ht="26.1" customHeight="1" x14ac:dyDescent="0.2">
      <c r="A32" s="29">
        <v>11</v>
      </c>
      <c r="B32" s="9" t="s">
        <v>68</v>
      </c>
      <c r="C32" s="2" t="s">
        <v>33</v>
      </c>
      <c r="D32" s="2" t="s">
        <v>69</v>
      </c>
      <c r="E32" s="15"/>
      <c r="F32" s="15">
        <v>49410</v>
      </c>
      <c r="G32" s="15"/>
      <c r="H32" s="2"/>
    </row>
    <row r="33" spans="1:9" s="39" customFormat="1" ht="24" customHeight="1" x14ac:dyDescent="0.2">
      <c r="A33" s="65" t="s">
        <v>70</v>
      </c>
      <c r="B33" s="65"/>
      <c r="C33" s="65"/>
      <c r="D33" s="65"/>
      <c r="E33" s="65"/>
      <c r="F33" s="65"/>
      <c r="G33" s="65"/>
      <c r="H33" s="65"/>
    </row>
    <row r="34" spans="1:9" ht="36" customHeight="1" x14ac:dyDescent="0.2">
      <c r="A34" s="29"/>
      <c r="B34" s="30" t="s">
        <v>2</v>
      </c>
      <c r="C34" s="31" t="s">
        <v>3</v>
      </c>
      <c r="D34" s="30" t="s">
        <v>4</v>
      </c>
      <c r="E34" s="5" t="s">
        <v>5</v>
      </c>
      <c r="F34" s="6" t="s">
        <v>6</v>
      </c>
      <c r="G34" s="6" t="s">
        <v>7</v>
      </c>
      <c r="H34" s="32" t="s">
        <v>8</v>
      </c>
    </row>
    <row r="35" spans="1:9" ht="26.1" customHeight="1" x14ac:dyDescent="0.2">
      <c r="A35" s="2">
        <v>1</v>
      </c>
      <c r="B35" s="33" t="s">
        <v>71</v>
      </c>
      <c r="C35" s="2" t="s">
        <v>72</v>
      </c>
      <c r="D35" s="2" t="s">
        <v>11</v>
      </c>
      <c r="E35" s="15">
        <v>45900</v>
      </c>
      <c r="F35" s="37"/>
      <c r="G35" s="40">
        <v>27540</v>
      </c>
      <c r="H35" s="15"/>
    </row>
    <row r="36" spans="1:9" ht="93.75" customHeight="1" x14ac:dyDescent="0.2">
      <c r="A36" s="65" t="s">
        <v>73</v>
      </c>
      <c r="B36" s="65"/>
      <c r="C36" s="65"/>
      <c r="D36" s="65"/>
      <c r="E36" s="65"/>
      <c r="F36" s="65"/>
      <c r="G36" s="65"/>
      <c r="H36" s="65"/>
    </row>
    <row r="37" spans="1:9" ht="36" customHeight="1" x14ac:dyDescent="0.2">
      <c r="A37" s="29"/>
      <c r="B37" s="30" t="s">
        <v>2</v>
      </c>
      <c r="C37" s="31" t="s">
        <v>3</v>
      </c>
      <c r="D37" s="30" t="s">
        <v>4</v>
      </c>
      <c r="E37" s="5" t="s">
        <v>5</v>
      </c>
      <c r="F37" s="6" t="s">
        <v>6</v>
      </c>
      <c r="G37" s="6" t="s">
        <v>7</v>
      </c>
      <c r="H37" s="32" t="s">
        <v>8</v>
      </c>
    </row>
    <row r="38" spans="1:9" ht="30" customHeight="1" x14ac:dyDescent="0.2">
      <c r="A38" s="2">
        <v>1</v>
      </c>
      <c r="B38" s="33" t="s">
        <v>74</v>
      </c>
      <c r="C38" s="2" t="s">
        <v>72</v>
      </c>
      <c r="D38" s="2" t="s">
        <v>11</v>
      </c>
      <c r="E38" s="15">
        <v>45900</v>
      </c>
      <c r="F38" s="37"/>
      <c r="G38" s="40">
        <v>27540</v>
      </c>
      <c r="H38" s="15"/>
    </row>
    <row r="39" spans="1:9" ht="24" customHeight="1" x14ac:dyDescent="0.2">
      <c r="A39" s="65" t="s">
        <v>75</v>
      </c>
      <c r="B39" s="65"/>
      <c r="C39" s="65"/>
      <c r="D39" s="65"/>
      <c r="E39" s="65"/>
      <c r="F39" s="65"/>
      <c r="G39" s="65"/>
      <c r="H39" s="65"/>
    </row>
    <row r="40" spans="1:9" ht="36" customHeight="1" x14ac:dyDescent="0.2">
      <c r="A40" s="29"/>
      <c r="B40" s="30" t="s">
        <v>2</v>
      </c>
      <c r="C40" s="31" t="s">
        <v>3</v>
      </c>
      <c r="D40" s="30" t="s">
        <v>4</v>
      </c>
      <c r="E40" s="5" t="s">
        <v>5</v>
      </c>
      <c r="F40" s="6" t="s">
        <v>6</v>
      </c>
      <c r="G40" s="6" t="s">
        <v>7</v>
      </c>
      <c r="H40" s="32" t="s">
        <v>8</v>
      </c>
    </row>
    <row r="41" spans="1:9" ht="26.1" customHeight="1" x14ac:dyDescent="0.2">
      <c r="A41" s="29">
        <v>1</v>
      </c>
      <c r="B41" s="33" t="s">
        <v>76</v>
      </c>
      <c r="C41" s="41" t="s">
        <v>77</v>
      </c>
      <c r="D41" s="2" t="s">
        <v>11</v>
      </c>
      <c r="E41" s="15">
        <v>75600</v>
      </c>
      <c r="F41" s="15"/>
      <c r="G41" s="15">
        <v>32076</v>
      </c>
      <c r="H41" s="8"/>
    </row>
    <row r="42" spans="1:9" s="43" customFormat="1" ht="26.1" customHeight="1" x14ac:dyDescent="0.2">
      <c r="A42" s="2">
        <v>2</v>
      </c>
      <c r="B42" s="33" t="s">
        <v>78</v>
      </c>
      <c r="C42" s="2" t="s">
        <v>56</v>
      </c>
      <c r="D42" s="16" t="s">
        <v>45</v>
      </c>
      <c r="E42" s="15">
        <v>56076.079999999994</v>
      </c>
      <c r="F42" s="15">
        <v>32116.65</v>
      </c>
      <c r="G42" s="40">
        <v>12150</v>
      </c>
      <c r="H42" s="42"/>
    </row>
    <row r="43" spans="1:9" ht="26.1" customHeight="1" x14ac:dyDescent="0.2">
      <c r="A43" s="29">
        <v>3</v>
      </c>
      <c r="B43" s="33" t="s">
        <v>79</v>
      </c>
      <c r="C43" s="41" t="s">
        <v>58</v>
      </c>
      <c r="D43" s="2" t="s">
        <v>11</v>
      </c>
      <c r="E43" s="15">
        <v>75600</v>
      </c>
      <c r="F43" s="15"/>
      <c r="G43" s="15">
        <v>30302.1</v>
      </c>
      <c r="H43" s="15"/>
    </row>
    <row r="44" spans="1:9" ht="36" customHeight="1" x14ac:dyDescent="0.2">
      <c r="A44" s="29">
        <f t="shared" ref="A44:A49" si="1">A43+1</f>
        <v>4</v>
      </c>
      <c r="B44" s="33" t="s">
        <v>80</v>
      </c>
      <c r="C44" s="2" t="s">
        <v>54</v>
      </c>
      <c r="D44" s="2" t="s">
        <v>50</v>
      </c>
      <c r="E44" s="15" t="s">
        <v>51</v>
      </c>
      <c r="F44" s="66" t="s">
        <v>81</v>
      </c>
      <c r="G44" s="66"/>
      <c r="H44" s="15" t="s">
        <v>52</v>
      </c>
    </row>
    <row r="45" spans="1:9" ht="36" customHeight="1" x14ac:dyDescent="0.2">
      <c r="A45" s="29">
        <f t="shared" si="1"/>
        <v>5</v>
      </c>
      <c r="B45" s="33" t="s">
        <v>82</v>
      </c>
      <c r="C45" s="2" t="s">
        <v>83</v>
      </c>
      <c r="D45" s="2" t="s">
        <v>84</v>
      </c>
      <c r="E45" s="15"/>
      <c r="F45" s="15">
        <v>60000</v>
      </c>
      <c r="G45" s="40"/>
      <c r="H45" s="15"/>
      <c r="I45" s="44"/>
    </row>
    <row r="46" spans="1:9" ht="26.1" customHeight="1" x14ac:dyDescent="0.2">
      <c r="A46" s="29">
        <f t="shared" si="1"/>
        <v>6</v>
      </c>
      <c r="B46" s="45" t="s">
        <v>85</v>
      </c>
      <c r="C46" s="46" t="s">
        <v>30</v>
      </c>
      <c r="D46" s="46" t="s">
        <v>11</v>
      </c>
      <c r="E46" s="47"/>
      <c r="F46" s="48"/>
      <c r="G46" s="49">
        <v>29605.5</v>
      </c>
      <c r="H46" s="47"/>
      <c r="I46" s="44"/>
    </row>
    <row r="47" spans="1:9" ht="26.1" customHeight="1" x14ac:dyDescent="0.2">
      <c r="A47" s="29">
        <f t="shared" si="1"/>
        <v>7</v>
      </c>
      <c r="B47" s="33" t="s">
        <v>86</v>
      </c>
      <c r="C47" s="2" t="s">
        <v>87</v>
      </c>
      <c r="D47" s="2" t="s">
        <v>11</v>
      </c>
      <c r="E47" s="15"/>
      <c r="F47" s="15">
        <v>50000</v>
      </c>
      <c r="G47" s="40"/>
      <c r="H47" s="15"/>
      <c r="I47" s="44"/>
    </row>
    <row r="48" spans="1:9" ht="26.1" customHeight="1" x14ac:dyDescent="0.2">
      <c r="A48" s="29">
        <f t="shared" si="1"/>
        <v>8</v>
      </c>
      <c r="B48" s="50" t="s">
        <v>88</v>
      </c>
      <c r="C48" s="51" t="s">
        <v>89</v>
      </c>
      <c r="D48" s="51" t="s">
        <v>45</v>
      </c>
      <c r="E48" s="52">
        <v>56076.08</v>
      </c>
      <c r="F48" s="53">
        <v>32116.65</v>
      </c>
      <c r="G48" s="54">
        <v>12150</v>
      </c>
      <c r="H48" s="52"/>
      <c r="I48" s="44"/>
    </row>
    <row r="49" spans="1:9" ht="26.1" customHeight="1" x14ac:dyDescent="0.2">
      <c r="A49" s="29">
        <f t="shared" si="1"/>
        <v>9</v>
      </c>
      <c r="B49" s="50" t="s">
        <v>90</v>
      </c>
      <c r="C49" s="2" t="s">
        <v>91</v>
      </c>
      <c r="D49" s="51" t="s">
        <v>92</v>
      </c>
      <c r="E49" s="52"/>
      <c r="F49" s="53"/>
      <c r="G49" s="54"/>
      <c r="H49" s="52" t="s">
        <v>93</v>
      </c>
      <c r="I49" s="44"/>
    </row>
    <row r="50" spans="1:9" ht="113.25" customHeight="1" x14ac:dyDescent="0.2">
      <c r="A50" s="65" t="s">
        <v>94</v>
      </c>
      <c r="B50" s="65"/>
      <c r="C50" s="65"/>
      <c r="D50" s="65"/>
      <c r="E50" s="65"/>
      <c r="F50" s="65"/>
      <c r="G50" s="65"/>
      <c r="H50" s="65"/>
    </row>
    <row r="51" spans="1:9" ht="36" customHeight="1" x14ac:dyDescent="0.2">
      <c r="A51" s="29"/>
      <c r="B51" s="30" t="s">
        <v>2</v>
      </c>
      <c r="C51" s="31" t="s">
        <v>3</v>
      </c>
      <c r="D51" s="30" t="s">
        <v>4</v>
      </c>
      <c r="E51" s="5" t="s">
        <v>5</v>
      </c>
      <c r="F51" s="6" t="s">
        <v>6</v>
      </c>
      <c r="G51" s="6" t="s">
        <v>7</v>
      </c>
      <c r="H51" s="32" t="s">
        <v>8</v>
      </c>
    </row>
    <row r="52" spans="1:9" ht="30" customHeight="1" x14ac:dyDescent="0.2">
      <c r="A52" s="2">
        <v>1</v>
      </c>
      <c r="B52" s="33" t="s">
        <v>95</v>
      </c>
      <c r="C52" s="2" t="s">
        <v>77</v>
      </c>
      <c r="D52" s="2" t="s">
        <v>11</v>
      </c>
      <c r="E52" s="15">
        <v>45900</v>
      </c>
      <c r="F52" s="37"/>
      <c r="G52" s="40">
        <v>21205.8</v>
      </c>
      <c r="H52" s="15"/>
    </row>
    <row r="53" spans="1:9" ht="30" customHeight="1" x14ac:dyDescent="0.2">
      <c r="A53" s="2">
        <v>2</v>
      </c>
      <c r="B53" s="33" t="s">
        <v>96</v>
      </c>
      <c r="C53" s="2" t="s">
        <v>28</v>
      </c>
      <c r="D53" s="2" t="s">
        <v>11</v>
      </c>
      <c r="E53" s="15">
        <v>45900</v>
      </c>
      <c r="F53" s="37"/>
      <c r="G53" s="40">
        <v>4957.2</v>
      </c>
      <c r="H53" s="15"/>
    </row>
    <row r="54" spans="1:9" ht="13.5" customHeight="1" x14ac:dyDescent="0.2">
      <c r="A54" s="67" t="s">
        <v>97</v>
      </c>
      <c r="B54" s="67"/>
      <c r="C54" s="67"/>
      <c r="D54" s="67"/>
      <c r="E54" s="67"/>
      <c r="F54" s="67"/>
      <c r="G54" s="67"/>
    </row>
    <row r="55" spans="1:9" ht="13.5" customHeight="1" x14ac:dyDescent="0.2">
      <c r="A55" s="55"/>
      <c r="B55" s="56"/>
      <c r="C55" s="56"/>
      <c r="D55" s="56"/>
      <c r="E55" s="56"/>
      <c r="F55" s="56"/>
      <c r="G55" s="56"/>
    </row>
    <row r="56" spans="1:9" ht="14.25" customHeight="1" x14ac:dyDescent="0.2">
      <c r="A56" s="68" t="s">
        <v>98</v>
      </c>
      <c r="B56" s="68"/>
    </row>
    <row r="57" spans="1:9" ht="22.5" customHeight="1" x14ac:dyDescent="0.2">
      <c r="A57" s="57" t="s">
        <v>45</v>
      </c>
      <c r="B57" s="60" t="s">
        <v>99</v>
      </c>
    </row>
    <row r="58" spans="1:9" ht="22.5" customHeight="1" x14ac:dyDescent="0.2">
      <c r="A58" s="57" t="s">
        <v>100</v>
      </c>
      <c r="B58" s="60" t="s">
        <v>101</v>
      </c>
    </row>
    <row r="59" spans="1:9" ht="22.5" customHeight="1" x14ac:dyDescent="0.2">
      <c r="A59" s="57" t="s">
        <v>102</v>
      </c>
      <c r="B59" s="60" t="s">
        <v>103</v>
      </c>
    </row>
    <row r="60" spans="1:9" ht="22.5" customHeight="1" x14ac:dyDescent="0.2">
      <c r="A60" s="57" t="s">
        <v>11</v>
      </c>
      <c r="B60" s="60" t="s">
        <v>104</v>
      </c>
    </row>
    <row r="61" spans="1:9" ht="22.5" customHeight="1" x14ac:dyDescent="0.2">
      <c r="A61" s="57" t="s">
        <v>105</v>
      </c>
      <c r="B61" s="60" t="s">
        <v>106</v>
      </c>
    </row>
    <row r="62" spans="1:9" ht="24" customHeight="1" x14ac:dyDescent="0.2">
      <c r="B62" s="61">
        <v>42688</v>
      </c>
    </row>
  </sheetData>
  <mergeCells count="14">
    <mergeCell ref="A54:G54"/>
    <mergeCell ref="A56:B56"/>
    <mergeCell ref="A20:H20"/>
    <mergeCell ref="A33:H33"/>
    <mergeCell ref="A36:H36"/>
    <mergeCell ref="A39:H39"/>
    <mergeCell ref="F44:G44"/>
    <mergeCell ref="A50:H50"/>
    <mergeCell ref="A1:H1"/>
    <mergeCell ref="A2:H2"/>
    <mergeCell ref="E5:G5"/>
    <mergeCell ref="A14:H14"/>
    <mergeCell ref="E16:G16"/>
    <mergeCell ref="E17:F17"/>
  </mergeCells>
  <printOptions horizontalCentered="1"/>
  <pageMargins left="0.19685039370078702" right="0.19685039370078702" top="0.39370078740157399" bottom="0.39370078740157399" header="0.11811023622047202" footer="0.11811023622047202"/>
  <pageSetup paperSize="0" scale="95" fitToWidth="0" fitToHeight="0" orientation="landscape" horizontalDpi="0" verticalDpi="0" copies="0"/>
  <headerFooter alignWithMargins="0">
    <oddFooter>&amp;CDIP/utep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_dir_coll_ministri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Lombardi Biancamaria</dc:creator>
  <cp:lastModifiedBy>Luciano Iannarilli</cp:lastModifiedBy>
  <cp:lastPrinted>2016-11-14T11:51:55Z</cp:lastPrinted>
  <dcterms:created xsi:type="dcterms:W3CDTF">2012-03-26T13:57:02Z</dcterms:created>
  <dcterms:modified xsi:type="dcterms:W3CDTF">2016-11-22T09:15:21Z</dcterms:modified>
</cp:coreProperties>
</file>