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408" windowWidth="19824" windowHeight="8136"/>
  </bookViews>
  <sheets>
    <sheet name="_dir_coll_ministri" sheetId="1" r:id="rId1"/>
    <sheet name="Foglio1" sheetId="2" r:id="rId2"/>
  </sheets>
  <definedNames>
    <definedName name="_xlnm.Print_Area" localSheetId="0">_dir_coll_ministri!$A$1:$H$98</definedName>
  </definedNames>
  <calcPr calcId="144525"/>
</workbook>
</file>

<file path=xl/calcChain.xml><?xml version="1.0" encoding="utf-8"?>
<calcChain xmlns="http://schemas.openxmlformats.org/spreadsheetml/2006/main"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52" i="1"/>
  <c r="A53" i="1" s="1"/>
  <c r="A54" i="1" s="1"/>
  <c r="A55" i="1" s="1"/>
  <c r="A56" i="1" s="1"/>
  <c r="A57" i="1" s="1"/>
  <c r="A58" i="1" s="1"/>
  <c r="A59" i="1" s="1"/>
  <c r="A51" i="1"/>
  <c r="A39" i="1"/>
  <c r="A40" i="1" s="1"/>
  <c r="A41" i="1" s="1"/>
  <c r="A42" i="1" s="1"/>
  <c r="A43" i="1" s="1"/>
  <c r="A44" i="1" s="1"/>
  <c r="A45" i="1" s="1"/>
  <c r="A46" i="1" s="1"/>
  <c r="A47" i="1" s="1"/>
  <c r="A3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18" i="1"/>
  <c r="E9" i="1"/>
  <c r="A7" i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<sst xmlns="http://schemas.openxmlformats.org/spreadsheetml/2006/main" count="290" uniqueCount="157">
  <si>
    <t>RETRIBUZIONI LORDE
 INCARICHI  PRESSO GLI UFFICI DI DIRETTA COLLABORAZIONE DEI MINISTRI SENZA PORTAFOGLIO E DEI SOTTOSEGRETARI CON DELEGA DEI MINISTRI</t>
  </si>
  <si>
    <t>SOTTOSEGRETARIO DI STATO PER GLI AFFARI REGIONALI,  On. Dott. Gianclaudio BRESSA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</si>
  <si>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</si>
  <si>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</si>
  <si>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</si>
  <si>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</si>
  <si>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</si>
  <si>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</si>
  <si>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</si>
  <si>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CARULLI GIUSEPPE</t>
  </si>
  <si>
    <t>Consigliere giuridico</t>
  </si>
  <si>
    <t>E</t>
  </si>
  <si>
    <t>DAINELLI GUENDALINA</t>
  </si>
  <si>
    <t>Consigliere</t>
  </si>
  <si>
    <t>D'ANGELO MASSIMO</t>
  </si>
  <si>
    <t>Diirgente medico
Azienda sanitaria  locale di Alessandria</t>
  </si>
  <si>
    <t>A TITOLO GRATUITO</t>
  </si>
  <si>
    <t>GALLUCCIO NICOLETTA</t>
  </si>
  <si>
    <t xml:space="preserve">Assistente </t>
  </si>
  <si>
    <t>R</t>
  </si>
  <si>
    <t>LONGOBARDI ERNESTO</t>
  </si>
  <si>
    <t>Consigliere economico</t>
  </si>
  <si>
    <t>Professore ordinario Università di Bari</t>
  </si>
  <si>
    <t>MASTRANDREA GERARDO</t>
  </si>
  <si>
    <t>Consigliere di Stato</t>
  </si>
  <si>
    <t>OLIVETTI MARCO</t>
  </si>
  <si>
    <t>Professore ordinario Università Lumsa</t>
  </si>
  <si>
    <t>PIZZETTI FRANCESCO</t>
  </si>
  <si>
    <t xml:space="preserve">Consigliere </t>
  </si>
  <si>
    <t>Professore ordinario Università di Torino</t>
  </si>
  <si>
    <t>PORTA DARIO</t>
  </si>
  <si>
    <t>MINISTRO PER LA COESIONE TERRITORIALE E IL MEZZOGIORNO, Prof. Claudio DE VINCENTI</t>
  </si>
  <si>
    <t>ANTONIOLI DONATELLA</t>
  </si>
  <si>
    <t>Portavoce</t>
  </si>
  <si>
    <t>BATTISTI EDOARDO</t>
  </si>
  <si>
    <t>Capo del Settore legislativo</t>
  </si>
  <si>
    <t>C/FR
(Consigliere parlamentare Senato)</t>
  </si>
  <si>
    <t>Per il  trattamento economico stipendiale si veda il sito istituzionale del Senato della Repubblica</t>
  </si>
  <si>
    <t>BONARETTI PAOLO</t>
  </si>
  <si>
    <t>Consigliere in materie giuridico -economiche</t>
  </si>
  <si>
    <t>BORGHI ENRICO</t>
  </si>
  <si>
    <t>COCO GIUSEPPE</t>
  </si>
  <si>
    <t>Consigliere in materie giuridico -economiche con funzioni di coordinamento degli altri consiglieri</t>
  </si>
  <si>
    <t xml:space="preserve">Professore ordinario dell'Università degli studi di Firenze </t>
  </si>
  <si>
    <t>DE PAOLA MARIA</t>
  </si>
  <si>
    <t>Professore associato presso l'Università della Calabria</t>
  </si>
  <si>
    <t>provvedimento in corso di registrazione</t>
  </si>
  <si>
    <t>LAGRAVINESE RAFFAELE</t>
  </si>
  <si>
    <t>Ricercatore universitario presso l'Università di Bari "Aldo Moro"</t>
  </si>
  <si>
    <t>MAZZOLA MARIO ROSARIO</t>
  </si>
  <si>
    <t>Professore ordinario a tempo definito presso l'Università degli studi di Palermo</t>
  </si>
  <si>
    <t>MEOLI CHIARA</t>
  </si>
  <si>
    <t>Ricercatore universitario presso l'Università degli studi Unitelma Sapienza</t>
  </si>
  <si>
    <t>PASCIULLO GIORGIA</t>
  </si>
  <si>
    <t>PATRONI GRIFFI ANDREA</t>
  </si>
  <si>
    <t>Professore ordinario dell'Università degli studi "Luigi Vanvitelli"</t>
  </si>
  <si>
    <t>SANTONI LOREDANA</t>
  </si>
  <si>
    <t>E -  in quiescienza</t>
  </si>
  <si>
    <t>SARACENI LAURA</t>
  </si>
  <si>
    <t>Segretaria particolare</t>
  </si>
  <si>
    <t>SCALET BIANCA MARIA</t>
  </si>
  <si>
    <t>unità di personale dirigenziale</t>
  </si>
  <si>
    <t>SCARPINI GIULIETTA</t>
  </si>
  <si>
    <t>Capo della Segreteria particolare</t>
  </si>
  <si>
    <t>SERLENGA LAURA</t>
  </si>
  <si>
    <t>Professore associato presso l'Università di Bari "Aldo Moro"</t>
  </si>
  <si>
    <t>SPADONI BRUNO</t>
  </si>
  <si>
    <t>MINISTRO PER LO SPORT, on. dott. Luca LOTTI</t>
  </si>
  <si>
    <t>BRUNI ALBERTO MARIA</t>
  </si>
  <si>
    <t>CENTRONE NICOLA</t>
  </si>
  <si>
    <t>Capo di Gabinetto</t>
  </si>
  <si>
    <t>CHIERICHETTI ELEONORA</t>
  </si>
  <si>
    <t>DI BONAVENTURA LUCA</t>
  </si>
  <si>
    <t>Capo Ufficio stampa</t>
  </si>
  <si>
    <t>FERRARA LEONARDO</t>
  </si>
  <si>
    <t xml:space="preserve">Professore dell'Università degli studi di Firenze </t>
  </si>
  <si>
    <t>PUCCI MARCO</t>
  </si>
  <si>
    <t>Vice Capo del settore legislativo</t>
  </si>
  <si>
    <t>SELVI FRANCESCO</t>
  </si>
  <si>
    <t>Responsabile dell'Ufficio comunicazione</t>
  </si>
  <si>
    <t>GIOVANNELLI ALESSANDRO</t>
  </si>
  <si>
    <t>Consigliere politico del Ministro</t>
  </si>
  <si>
    <t>PETRETTO LORENZO</t>
  </si>
  <si>
    <t>ORSO FEDERICO</t>
  </si>
  <si>
    <t>Esperto</t>
  </si>
  <si>
    <t>SERRA Alessandra Olga Grazia</t>
  </si>
  <si>
    <t>ricercatrite Università degli Studi della Tuscia</t>
  </si>
  <si>
    <t xml:space="preserve"> MINISTRO PER  I RAPPORTI CON IL PARLAMENTO, Sen. Anna FINOCCHIARO</t>
  </si>
  <si>
    <t>ANTONELLI MAURO</t>
  </si>
  <si>
    <t>Capo della Segreteria Tecnica</t>
  </si>
  <si>
    <t>BAGNOLI LAURA</t>
  </si>
  <si>
    <t>Consigliere per la comunicazione multimediale e per i social network</t>
  </si>
  <si>
    <t>in corso di reg.ne</t>
  </si>
  <si>
    <t>CALVO RUDY FRANCESCO</t>
  </si>
  <si>
    <t>Capo ufficio stampa</t>
  </si>
  <si>
    <t>D'ADDETTA CARLO ANDREA</t>
  </si>
  <si>
    <t>Segretario particolare</t>
  </si>
  <si>
    <t>DI SARCINA FEDERICA</t>
  </si>
  <si>
    <t>D'OTTAVIO DANIELA</t>
  </si>
  <si>
    <t>D
(Consigliere parlamentare Camera Deputati)</t>
  </si>
  <si>
    <t>erogato dalla Camera dei Deputati</t>
  </si>
  <si>
    <t>Per il  trattamento economico stipendiale si veda il sito istituzionale della Camera dei Deputati</t>
  </si>
  <si>
    <t>GUGLIELMINO MATILDE</t>
  </si>
  <si>
    <t>Esperto per il supporto alle attività della Segreteria particolare</t>
  </si>
  <si>
    <t>QUINTO PAOLO</t>
  </si>
  <si>
    <t>SEDAZZARI STEFANO</t>
  </si>
  <si>
    <t>Consigliere per la comunicazione politica</t>
  </si>
  <si>
    <t>SESTINI RAFFAELE</t>
  </si>
  <si>
    <t>Capo del settore legislativo</t>
  </si>
  <si>
    <t>C/FR
(Consigliere dello Stato)</t>
  </si>
  <si>
    <t xml:space="preserve">euro 183.891,30 erogato dal Consiglio di Stato </t>
  </si>
  <si>
    <t xml:space="preserve"> SOTTOSEGRETARIO DI STATO PER PER LE RIFORME ISTITUZIONALI E I RAPPORTI CON IL PARLAMENTO,  On. Dott.ssa Sesa AMICI</t>
  </si>
  <si>
    <t>MORABITO MONICA</t>
  </si>
  <si>
    <t>Segretario Particolare</t>
  </si>
  <si>
    <t>CONTI CATERINA</t>
  </si>
  <si>
    <t xml:space="preserve"> SOTTOSEGRETARIO DI STATO PER PER LE RIFORME ISTITUZIONALI E I RAPPORTI CON IL PARLAMENTO, Sen. Luciano PIZZETTI</t>
  </si>
  <si>
    <t>BONFANTI MATTIA</t>
  </si>
  <si>
    <t>DELLA COSTA RICCARDO</t>
  </si>
  <si>
    <t xml:space="preserve"> MINISTRO PER LA LA SEMPLIFICAZIONE E LA PUBBLICA AMMINISTRAZIONE,  On. Dott.ssa Maria Anna MADIA</t>
  </si>
  <si>
    <t>BARLETTA VALERIO</t>
  </si>
  <si>
    <t>Consigliere politico</t>
  </si>
  <si>
    <t>BELISARIO ERNESTO</t>
  </si>
  <si>
    <t>CALIGIURI PATRIZIO</t>
  </si>
  <si>
    <t>Capo Segreteria tecnica</t>
  </si>
  <si>
    <t>Già dirigente dell'Unità per la semplificazione</t>
  </si>
  <si>
    <t>CALINDRO LUISA</t>
  </si>
  <si>
    <t>Vice Capo settore legislativo</t>
  </si>
  <si>
    <t>POLVERARI BERNARDO</t>
  </si>
  <si>
    <t>A TITOLO GRATUITO PER ESPRESSA RINUNCIA</t>
  </si>
  <si>
    <t xml:space="preserve">Per il  trattamento economico stipendiale si veda il sito istituzionale della Camera dei Deputati </t>
  </si>
  <si>
    <t>POMMIER VINCELLI DANIEL</t>
  </si>
  <si>
    <t>Esp                                            Ricercatore a tempo definito Univ. "La Sapienza" - Roma</t>
  </si>
  <si>
    <t>RANA FRANCESCO</t>
  </si>
  <si>
    <t>Vice Capo di Gabinetto</t>
  </si>
  <si>
    <t>SANTUCCI NICOLETTA</t>
  </si>
  <si>
    <t>Capo Ufficio Stampa</t>
  </si>
  <si>
    <t>TESTA SIMONA</t>
  </si>
  <si>
    <t>TILIA STEFANIA</t>
  </si>
  <si>
    <t>incarico di consulenza, studio e ricerca nell'ambito dell'Ufficio legislativo</t>
  </si>
  <si>
    <t>VITALE ANGELO</t>
  </si>
  <si>
    <t>Capo Settore Legislativo</t>
  </si>
  <si>
    <t>C/FR
(Avvocato dello Stato)</t>
  </si>
  <si>
    <t xml:space="preserve">euro 114.417,74 erogato dall'Avvocatura di Stato </t>
  </si>
  <si>
    <t xml:space="preserve"> SOTTOSEGRETARIO DI STATO PER PER LA SEMPLIFICAZIONE E LA PUBBLICA AMMINISTRAZIONE,  On. Dott. Angelo RUGHETTI</t>
  </si>
  <si>
    <t>D'AMATO ANNALISA</t>
  </si>
  <si>
    <t>Capo della Segreteria</t>
  </si>
  <si>
    <t>PETRELLI PASQUINA</t>
  </si>
  <si>
    <t>Il presente prospetto verrà integrato ed aggiornato all'atto del perfezionamento dei provvedimenti di incarico</t>
  </si>
  <si>
    <t>Legenda</t>
  </si>
  <si>
    <t>Ruolo</t>
  </si>
  <si>
    <t>C/FR</t>
  </si>
  <si>
    <t>Comando/Fuori ruolo</t>
  </si>
  <si>
    <t>D</t>
  </si>
  <si>
    <t>Distacco</t>
  </si>
  <si>
    <t>Estraneo</t>
  </si>
  <si>
    <t xml:space="preserve">Esp </t>
  </si>
  <si>
    <t>Esperto/consulente/consigliere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</si>
</sst>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 &quot;;&quot; &quot;@&quot; &quot;"/>
    <numFmt numFmtId="166" formatCode="&quot; &quot;[$€-402]&quot; &quot;#,##0.00&quot; &quot;;&quot;-&quot;[$€-402]&quot; &quot;#,##0.00&quot; &quot;;&quot; &quot;[$€-402]&quot; -&quot;00&quot; &quot;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trike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8"/>
      <color rgb="FFFF0000"/>
      <name val="Arial"/>
      <family val="2"/>
    </font>
    <font>
      <b/>
      <sz val="20"/>
      <color rgb="FF000000"/>
      <name val="Arial"/>
      <family val="2"/>
    </font>
    <font>
      <strike/>
      <sz val="8"/>
      <color rgb="FFFF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07">
    <xf numFmtId="0" fontId="0" fillId="0" borderId="0" xfId="0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3" fillId="0" borderId="0" xfId="0" applyFont="1" applyFill="1" applyAlignment="1">
      <alignment wrapText="1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/>
    <xf numFmtId="16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5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sqref="A1:H1"/>
    </sheetView>
  </sheetViews>
  <sheetFormatPr defaultColWidth="7.109375" defaultRowHeight="24" customHeight="1" x14ac:dyDescent="0.25"/>
  <cols>
    <col min="1" max="1" width="4.21875" style="1" customWidth="1"/>
    <col min="2" max="2" width="18.33203125" style="1" customWidth="1"/>
    <col min="3" max="3" width="21.6640625" style="54" customWidth="1"/>
    <col min="4" max="4" width="16.44140625" style="54" customWidth="1"/>
    <col min="5" max="5" width="13.77734375" style="54" customWidth="1"/>
    <col min="6" max="6" width="16" style="79" customWidth="1"/>
    <col min="7" max="7" width="11.77734375" style="4" customWidth="1"/>
    <col min="8" max="8" width="19.21875" style="54" customWidth="1"/>
    <col min="9" max="9" width="7.109375" style="1" customWidth="1"/>
    <col min="10" max="16384" width="7.109375" style="1"/>
  </cols>
  <sheetData>
    <row r="1" spans="1:8" ht="33.75" customHeight="1" x14ac:dyDescent="0.25">
      <c r="A1" s="98" t="s">
        <v>0</v>
      </c>
      <c r="B1" s="98"/>
      <c r="C1" s="98"/>
      <c r="D1" s="98"/>
      <c r="E1" s="98"/>
      <c r="F1" s="98"/>
      <c r="G1" s="98"/>
      <c r="H1" s="98"/>
    </row>
    <row r="2" spans="1:8" ht="3" customHeight="1" x14ac:dyDescent="0.25">
      <c r="A2" s="2"/>
      <c r="B2" s="2"/>
      <c r="C2" s="2"/>
      <c r="D2" s="2"/>
      <c r="E2" s="2"/>
      <c r="F2" s="2"/>
      <c r="G2" s="2"/>
      <c r="H2" s="2"/>
    </row>
    <row r="3" spans="1:8" ht="12.75" customHeight="1" x14ac:dyDescent="0.25">
      <c r="C3" s="1"/>
      <c r="D3" s="1"/>
      <c r="E3" s="1"/>
      <c r="F3" s="1"/>
      <c r="G3" s="3"/>
      <c r="H3" s="4"/>
    </row>
    <row r="4" spans="1:8" ht="26.1" customHeight="1" x14ac:dyDescent="0.25">
      <c r="A4" s="5" t="s">
        <v>1</v>
      </c>
      <c r="B4" s="6"/>
      <c r="C4" s="6"/>
      <c r="D4" s="6"/>
      <c r="E4" s="6"/>
      <c r="F4" s="1"/>
      <c r="G4" s="7"/>
      <c r="H4" s="8"/>
    </row>
    <row r="5" spans="1:8" ht="36" customHeight="1" x14ac:dyDescent="0.2">
      <c r="A5" s="9"/>
      <c r="B5" s="10" t="s">
        <v>2</v>
      </c>
      <c r="C5" s="11" t="s">
        <v>3</v>
      </c>
      <c r="D5" s="10" t="s">
        <v>4</v>
      </c>
      <c r="E5" s="12" t="s">
        <v>5</v>
      </c>
      <c r="F5" s="13" t="s">
        <v>6</v>
      </c>
      <c r="G5" s="14" t="s">
        <v>7</v>
      </c>
      <c r="H5" s="15" t="s">
        <v>8</v>
      </c>
    </row>
    <row r="6" spans="1:8" ht="24.9" customHeight="1" x14ac:dyDescent="0.25">
      <c r="A6" s="9">
        <v>1</v>
      </c>
      <c r="B6" s="16" t="s">
        <v>9</v>
      </c>
      <c r="C6" s="9" t="s">
        <v>10</v>
      </c>
      <c r="D6" s="17" t="s">
        <v>11</v>
      </c>
      <c r="E6" s="18"/>
      <c r="F6" s="19">
        <v>5000</v>
      </c>
      <c r="G6" s="20"/>
      <c r="H6" s="21"/>
    </row>
    <row r="7" spans="1:8" ht="24.9" customHeight="1" x14ac:dyDescent="0.25">
      <c r="A7" s="9">
        <f t="shared" ref="A7:A14" si="0">A6+1</f>
        <v>2</v>
      </c>
      <c r="B7" s="16" t="s">
        <v>12</v>
      </c>
      <c r="C7" s="9" t="s">
        <v>13</v>
      </c>
      <c r="D7" s="17" t="s">
        <v>11</v>
      </c>
      <c r="E7" s="18"/>
      <c r="F7" s="19">
        <v>25000</v>
      </c>
      <c r="G7" s="20"/>
      <c r="H7" s="21"/>
    </row>
    <row r="8" spans="1:8" ht="34.5" customHeight="1" x14ac:dyDescent="0.25">
      <c r="A8" s="9">
        <f t="shared" si="0"/>
        <v>3</v>
      </c>
      <c r="B8" s="16" t="s">
        <v>14</v>
      </c>
      <c r="C8" s="9" t="s">
        <v>13</v>
      </c>
      <c r="D8" s="17" t="s">
        <v>15</v>
      </c>
      <c r="E8" s="99" t="s">
        <v>16</v>
      </c>
      <c r="F8" s="99"/>
      <c r="G8" s="99"/>
      <c r="H8" s="21"/>
    </row>
    <row r="9" spans="1:8" ht="24.9" customHeight="1" x14ac:dyDescent="0.25">
      <c r="A9" s="9">
        <f t="shared" si="0"/>
        <v>4</v>
      </c>
      <c r="B9" s="16" t="s">
        <v>17</v>
      </c>
      <c r="C9" s="9" t="s">
        <v>18</v>
      </c>
      <c r="D9" s="17" t="s">
        <v>19</v>
      </c>
      <c r="E9" s="22">
        <f>45406.01+1354.8</f>
        <v>46760.810000000005</v>
      </c>
      <c r="F9" s="23"/>
      <c r="G9" s="21">
        <v>27540</v>
      </c>
      <c r="H9" s="24"/>
    </row>
    <row r="10" spans="1:8" ht="24.9" customHeight="1" x14ac:dyDescent="0.25">
      <c r="A10" s="9">
        <f t="shared" si="0"/>
        <v>5</v>
      </c>
      <c r="B10" s="16" t="s">
        <v>20</v>
      </c>
      <c r="C10" s="9" t="s">
        <v>21</v>
      </c>
      <c r="D10" s="17" t="s">
        <v>22</v>
      </c>
      <c r="E10" s="21"/>
      <c r="F10" s="21">
        <v>8000</v>
      </c>
      <c r="G10" s="21"/>
      <c r="H10" s="21"/>
    </row>
    <row r="11" spans="1:8" ht="24.9" customHeight="1" x14ac:dyDescent="0.25">
      <c r="A11" s="9">
        <f t="shared" si="0"/>
        <v>6</v>
      </c>
      <c r="B11" s="16" t="s">
        <v>23</v>
      </c>
      <c r="C11" s="9" t="s">
        <v>10</v>
      </c>
      <c r="D11" s="17" t="s">
        <v>24</v>
      </c>
      <c r="E11" s="18"/>
      <c r="F11" s="19">
        <v>30000</v>
      </c>
      <c r="G11" s="25"/>
      <c r="H11" s="23"/>
    </row>
    <row r="12" spans="1:8" ht="24.9" customHeight="1" x14ac:dyDescent="0.25">
      <c r="A12" s="9">
        <f t="shared" si="0"/>
        <v>7</v>
      </c>
      <c r="B12" s="16" t="s">
        <v>25</v>
      </c>
      <c r="C12" s="9" t="s">
        <v>10</v>
      </c>
      <c r="D12" s="17" t="s">
        <v>26</v>
      </c>
      <c r="E12" s="21"/>
      <c r="F12" s="21">
        <v>15000</v>
      </c>
      <c r="G12" s="21"/>
      <c r="H12" s="21"/>
    </row>
    <row r="13" spans="1:8" ht="24.9" customHeight="1" x14ac:dyDescent="0.25">
      <c r="A13" s="9">
        <f t="shared" si="0"/>
        <v>8</v>
      </c>
      <c r="B13" s="16" t="s">
        <v>27</v>
      </c>
      <c r="C13" s="9" t="s">
        <v>28</v>
      </c>
      <c r="D13" s="17" t="s">
        <v>29</v>
      </c>
      <c r="E13" s="99" t="s">
        <v>16</v>
      </c>
      <c r="F13" s="99"/>
      <c r="G13" s="99"/>
      <c r="H13" s="23"/>
    </row>
    <row r="14" spans="1:8" ht="24.9" customHeight="1" x14ac:dyDescent="0.25">
      <c r="A14" s="9">
        <f t="shared" si="0"/>
        <v>9</v>
      </c>
      <c r="B14" s="16" t="s">
        <v>30</v>
      </c>
      <c r="C14" s="9" t="s">
        <v>28</v>
      </c>
      <c r="D14" s="17" t="s">
        <v>11</v>
      </c>
      <c r="E14" s="18"/>
      <c r="F14" s="19">
        <v>10000</v>
      </c>
      <c r="G14" s="20"/>
      <c r="H14" s="23"/>
    </row>
    <row r="15" spans="1:8" ht="29.25" customHeight="1" x14ac:dyDescent="0.25">
      <c r="A15" s="5" t="s">
        <v>31</v>
      </c>
      <c r="C15" s="5"/>
      <c r="D15" s="5"/>
      <c r="E15" s="5"/>
      <c r="F15" s="5"/>
      <c r="G15" s="5"/>
      <c r="H15" s="5"/>
    </row>
    <row r="16" spans="1:8" ht="48.75" customHeight="1" x14ac:dyDescent="0.2">
      <c r="A16" s="26"/>
      <c r="B16" s="27" t="s">
        <v>2</v>
      </c>
      <c r="C16" s="28" t="s">
        <v>3</v>
      </c>
      <c r="D16" s="27" t="s">
        <v>4</v>
      </c>
      <c r="E16" s="12" t="s">
        <v>5</v>
      </c>
      <c r="F16" s="14" t="s">
        <v>6</v>
      </c>
      <c r="G16" s="13" t="s">
        <v>7</v>
      </c>
      <c r="H16" s="29" t="s">
        <v>8</v>
      </c>
    </row>
    <row r="17" spans="1:9" ht="31.5" customHeight="1" x14ac:dyDescent="0.25">
      <c r="A17" s="9">
        <v>1</v>
      </c>
      <c r="B17" s="30" t="s">
        <v>32</v>
      </c>
      <c r="C17" s="9" t="s">
        <v>33</v>
      </c>
      <c r="D17" s="9" t="s">
        <v>11</v>
      </c>
      <c r="E17" s="100">
        <v>120000</v>
      </c>
      <c r="F17" s="100"/>
      <c r="G17" s="100"/>
      <c r="H17" s="31"/>
    </row>
    <row r="18" spans="1:9" ht="32.25" customHeight="1" x14ac:dyDescent="0.25">
      <c r="A18" s="9">
        <f t="shared" ref="A18:A33" si="1">A17+1</f>
        <v>2</v>
      </c>
      <c r="B18" s="30" t="s">
        <v>34</v>
      </c>
      <c r="C18" s="9" t="s">
        <v>35</v>
      </c>
      <c r="D18" s="9" t="s">
        <v>36</v>
      </c>
      <c r="E18" s="32"/>
      <c r="F18" s="21"/>
      <c r="G18" s="33">
        <v>40000</v>
      </c>
      <c r="H18" s="9" t="s">
        <v>37</v>
      </c>
    </row>
    <row r="19" spans="1:9" ht="32.25" customHeight="1" x14ac:dyDescent="0.25">
      <c r="A19" s="9">
        <f t="shared" si="1"/>
        <v>3</v>
      </c>
      <c r="B19" s="34" t="s">
        <v>38</v>
      </c>
      <c r="C19" s="9" t="s">
        <v>39</v>
      </c>
      <c r="D19" s="9" t="s">
        <v>11</v>
      </c>
      <c r="E19" s="32"/>
      <c r="F19" s="21">
        <v>30000</v>
      </c>
      <c r="G19" s="35"/>
      <c r="H19" s="26"/>
    </row>
    <row r="20" spans="1:9" ht="36" customHeight="1" x14ac:dyDescent="0.25">
      <c r="A20" s="9">
        <f t="shared" si="1"/>
        <v>4</v>
      </c>
      <c r="B20" s="34" t="s">
        <v>40</v>
      </c>
      <c r="C20" s="36" t="s">
        <v>28</v>
      </c>
      <c r="D20" s="37" t="s">
        <v>11</v>
      </c>
      <c r="E20" s="99" t="s">
        <v>16</v>
      </c>
      <c r="F20" s="99"/>
      <c r="G20" s="99"/>
      <c r="H20" s="31"/>
    </row>
    <row r="21" spans="1:9" ht="33" customHeight="1" x14ac:dyDescent="0.25">
      <c r="A21" s="9">
        <f t="shared" si="1"/>
        <v>5</v>
      </c>
      <c r="B21" s="34" t="s">
        <v>41</v>
      </c>
      <c r="C21" s="9" t="s">
        <v>42</v>
      </c>
      <c r="D21" s="9" t="s">
        <v>43</v>
      </c>
      <c r="E21" s="38"/>
      <c r="F21" s="21">
        <v>42000</v>
      </c>
      <c r="G21" s="39"/>
      <c r="H21" s="31"/>
    </row>
    <row r="22" spans="1:9" ht="27" customHeight="1" x14ac:dyDescent="0.25">
      <c r="A22" s="9">
        <f t="shared" si="1"/>
        <v>6</v>
      </c>
      <c r="B22" s="34" t="s">
        <v>44</v>
      </c>
      <c r="C22" s="9" t="s">
        <v>39</v>
      </c>
      <c r="D22" s="9" t="s">
        <v>45</v>
      </c>
      <c r="E22" s="99" t="s">
        <v>16</v>
      </c>
      <c r="F22" s="99"/>
      <c r="G22" s="99"/>
      <c r="H22" s="31" t="s">
        <v>46</v>
      </c>
    </row>
    <row r="23" spans="1:9" ht="34.5" customHeight="1" x14ac:dyDescent="0.25">
      <c r="A23" s="9">
        <f t="shared" si="1"/>
        <v>7</v>
      </c>
      <c r="B23" s="34" t="s">
        <v>47</v>
      </c>
      <c r="C23" s="9" t="s">
        <v>39</v>
      </c>
      <c r="D23" s="9" t="s">
        <v>48</v>
      </c>
      <c r="E23" s="40"/>
      <c r="F23" s="40">
        <v>30000</v>
      </c>
      <c r="G23" s="41"/>
      <c r="H23" s="31"/>
    </row>
    <row r="24" spans="1:9" ht="39" customHeight="1" x14ac:dyDescent="0.25">
      <c r="A24" s="9">
        <f t="shared" si="1"/>
        <v>8</v>
      </c>
      <c r="B24" s="34" t="s">
        <v>49</v>
      </c>
      <c r="C24" s="9" t="s">
        <v>39</v>
      </c>
      <c r="D24" s="9" t="s">
        <v>50</v>
      </c>
      <c r="E24" s="99" t="s">
        <v>16</v>
      </c>
      <c r="F24" s="99"/>
      <c r="G24" s="99"/>
      <c r="H24" s="31"/>
    </row>
    <row r="25" spans="1:9" ht="36" customHeight="1" x14ac:dyDescent="0.25">
      <c r="A25" s="9">
        <f t="shared" si="1"/>
        <v>9</v>
      </c>
      <c r="B25" s="34" t="s">
        <v>51</v>
      </c>
      <c r="C25" s="9" t="s">
        <v>39</v>
      </c>
      <c r="D25" s="9" t="s">
        <v>52</v>
      </c>
      <c r="E25" s="40"/>
      <c r="F25" s="40">
        <v>25000</v>
      </c>
      <c r="G25" s="41"/>
      <c r="H25" s="31"/>
    </row>
    <row r="26" spans="1:9" ht="40.5" customHeight="1" x14ac:dyDescent="0.25">
      <c r="A26" s="9">
        <f t="shared" si="1"/>
        <v>10</v>
      </c>
      <c r="B26" s="34" t="s">
        <v>53</v>
      </c>
      <c r="C26" s="9" t="s">
        <v>39</v>
      </c>
      <c r="D26" s="9" t="s">
        <v>11</v>
      </c>
      <c r="E26" s="40"/>
      <c r="F26" s="40">
        <v>30000</v>
      </c>
      <c r="G26" s="41"/>
      <c r="H26" s="31"/>
    </row>
    <row r="27" spans="1:9" ht="47.25" customHeight="1" x14ac:dyDescent="0.25">
      <c r="A27" s="9">
        <f t="shared" si="1"/>
        <v>11</v>
      </c>
      <c r="B27" s="42" t="s">
        <v>54</v>
      </c>
      <c r="C27" s="9" t="s">
        <v>39</v>
      </c>
      <c r="D27" s="9" t="s">
        <v>55</v>
      </c>
      <c r="E27" s="40"/>
      <c r="F27" s="40">
        <v>30000</v>
      </c>
      <c r="G27" s="41"/>
      <c r="H27" s="31"/>
    </row>
    <row r="28" spans="1:9" ht="36" customHeight="1" x14ac:dyDescent="0.25">
      <c r="A28" s="9">
        <f t="shared" si="1"/>
        <v>12</v>
      </c>
      <c r="B28" s="42" t="s">
        <v>56</v>
      </c>
      <c r="C28" s="9" t="s">
        <v>39</v>
      </c>
      <c r="D28" s="9" t="s">
        <v>57</v>
      </c>
      <c r="E28" s="99" t="s">
        <v>16</v>
      </c>
      <c r="F28" s="99"/>
      <c r="G28" s="99"/>
      <c r="H28" s="31"/>
    </row>
    <row r="29" spans="1:9" ht="26.1" customHeight="1" x14ac:dyDescent="0.25">
      <c r="A29" s="9">
        <f t="shared" si="1"/>
        <v>13</v>
      </c>
      <c r="B29" s="34" t="s">
        <v>58</v>
      </c>
      <c r="C29" s="9" t="s">
        <v>59</v>
      </c>
      <c r="D29" s="43" t="s">
        <v>11</v>
      </c>
      <c r="E29" s="40">
        <v>55751.21</v>
      </c>
      <c r="F29" s="40">
        <v>25140.799999999999</v>
      </c>
      <c r="G29" s="33">
        <v>9180</v>
      </c>
      <c r="H29" s="31"/>
    </row>
    <row r="30" spans="1:9" ht="35.25" customHeight="1" x14ac:dyDescent="0.25">
      <c r="A30" s="9">
        <f t="shared" si="1"/>
        <v>14</v>
      </c>
      <c r="B30" s="34" t="s">
        <v>60</v>
      </c>
      <c r="C30" s="9" t="s">
        <v>61</v>
      </c>
      <c r="D30" s="44" t="s">
        <v>11</v>
      </c>
      <c r="E30" s="40">
        <v>55751.21</v>
      </c>
      <c r="F30" s="40">
        <v>32116.65</v>
      </c>
      <c r="G30" s="33">
        <v>9180</v>
      </c>
      <c r="H30" s="31"/>
    </row>
    <row r="31" spans="1:9" ht="33.75" customHeight="1" x14ac:dyDescent="0.25">
      <c r="A31" s="9">
        <f t="shared" si="1"/>
        <v>15</v>
      </c>
      <c r="B31" s="34" t="s">
        <v>62</v>
      </c>
      <c r="C31" s="9" t="s">
        <v>63</v>
      </c>
      <c r="D31" s="9" t="s">
        <v>11</v>
      </c>
      <c r="E31" s="21">
        <v>55751.21</v>
      </c>
      <c r="F31" s="21">
        <v>25140.799999999999</v>
      </c>
      <c r="G31" s="45">
        <v>9180</v>
      </c>
      <c r="H31" s="31"/>
      <c r="I31" s="46"/>
    </row>
    <row r="32" spans="1:9" ht="36" customHeight="1" x14ac:dyDescent="0.25">
      <c r="A32" s="9">
        <f t="shared" si="1"/>
        <v>16</v>
      </c>
      <c r="B32" s="34" t="s">
        <v>64</v>
      </c>
      <c r="C32" s="9" t="s">
        <v>39</v>
      </c>
      <c r="D32" s="9" t="s">
        <v>65</v>
      </c>
      <c r="E32" s="40"/>
      <c r="F32" s="40">
        <v>30000</v>
      </c>
      <c r="G32" s="41"/>
      <c r="H32" s="31"/>
    </row>
    <row r="33" spans="1:8" ht="24" customHeight="1" x14ac:dyDescent="0.25">
      <c r="A33" s="9">
        <f t="shared" si="1"/>
        <v>17</v>
      </c>
      <c r="B33" s="34" t="s">
        <v>66</v>
      </c>
      <c r="C33" s="9" t="s">
        <v>39</v>
      </c>
      <c r="D33" s="9" t="s">
        <v>57</v>
      </c>
      <c r="E33" s="99" t="s">
        <v>16</v>
      </c>
      <c r="F33" s="99"/>
      <c r="G33" s="99"/>
      <c r="H33" s="31"/>
    </row>
    <row r="34" spans="1:8" ht="52.5" customHeight="1" x14ac:dyDescent="0.25">
      <c r="C34" s="1"/>
      <c r="D34" s="1"/>
      <c r="E34" s="1"/>
      <c r="F34" s="1"/>
      <c r="G34" s="3"/>
      <c r="H34" s="47"/>
    </row>
    <row r="35" spans="1:8" ht="68.25" customHeight="1" x14ac:dyDescent="0.25">
      <c r="A35" s="5" t="s">
        <v>67</v>
      </c>
      <c r="B35" s="6"/>
      <c r="C35" s="6"/>
      <c r="D35" s="6"/>
      <c r="E35" s="1"/>
      <c r="F35" s="48"/>
      <c r="G35" s="48"/>
      <c r="H35" s="49"/>
    </row>
    <row r="36" spans="1:8" ht="36.75" customHeight="1" x14ac:dyDescent="0.2">
      <c r="A36" s="50"/>
      <c r="B36" s="10" t="s">
        <v>2</v>
      </c>
      <c r="C36" s="11" t="s">
        <v>3</v>
      </c>
      <c r="D36" s="10" t="s">
        <v>4</v>
      </c>
      <c r="E36" s="27" t="s">
        <v>5</v>
      </c>
      <c r="F36" s="13" t="s">
        <v>6</v>
      </c>
      <c r="G36" s="13" t="s">
        <v>7</v>
      </c>
      <c r="H36" s="15" t="s">
        <v>8</v>
      </c>
    </row>
    <row r="37" spans="1:8" ht="24.9" customHeight="1" x14ac:dyDescent="0.25">
      <c r="A37" s="9">
        <v>1</v>
      </c>
      <c r="B37" s="34" t="s">
        <v>68</v>
      </c>
      <c r="C37" s="51" t="s">
        <v>13</v>
      </c>
      <c r="D37" s="9" t="s">
        <v>11</v>
      </c>
      <c r="E37" s="101">
        <v>40000</v>
      </c>
      <c r="F37" s="101"/>
      <c r="G37" s="101"/>
      <c r="H37" s="31"/>
    </row>
    <row r="38" spans="1:8" ht="24.9" customHeight="1" x14ac:dyDescent="0.25">
      <c r="A38" s="9">
        <f t="shared" ref="A38:A47" si="2">A37+1</f>
        <v>2</v>
      </c>
      <c r="B38" s="34" t="s">
        <v>69</v>
      </c>
      <c r="C38" s="51" t="s">
        <v>70</v>
      </c>
      <c r="D38" s="9" t="s">
        <v>11</v>
      </c>
      <c r="E38" s="21">
        <v>75600</v>
      </c>
      <c r="F38" s="21"/>
      <c r="G38" s="21">
        <v>44400</v>
      </c>
      <c r="H38" s="31"/>
    </row>
    <row r="39" spans="1:8" ht="25.5" customHeight="1" x14ac:dyDescent="0.25">
      <c r="A39" s="9">
        <f t="shared" si="2"/>
        <v>3</v>
      </c>
      <c r="B39" s="16" t="s">
        <v>71</v>
      </c>
      <c r="C39" s="9" t="s">
        <v>63</v>
      </c>
      <c r="D39" s="17" t="s">
        <v>11</v>
      </c>
      <c r="E39" s="52">
        <v>45900</v>
      </c>
      <c r="F39" s="53"/>
      <c r="G39" s="52">
        <v>34100</v>
      </c>
      <c r="H39" s="31"/>
    </row>
    <row r="40" spans="1:8" ht="24.9" customHeight="1" x14ac:dyDescent="0.25">
      <c r="A40" s="9">
        <f t="shared" si="2"/>
        <v>4</v>
      </c>
      <c r="B40" s="34" t="s">
        <v>72</v>
      </c>
      <c r="C40" s="51" t="s">
        <v>73</v>
      </c>
      <c r="D40" s="9" t="s">
        <v>11</v>
      </c>
      <c r="E40" s="21">
        <v>45900</v>
      </c>
      <c r="F40" s="21"/>
      <c r="G40" s="21">
        <v>34100</v>
      </c>
      <c r="H40" s="31"/>
    </row>
    <row r="41" spans="1:8" ht="24.9" customHeight="1" x14ac:dyDescent="0.25">
      <c r="A41" s="9">
        <f t="shared" si="2"/>
        <v>5</v>
      </c>
      <c r="B41" s="1" t="s">
        <v>74</v>
      </c>
      <c r="C41" s="9" t="s">
        <v>35</v>
      </c>
      <c r="D41" s="54" t="s">
        <v>75</v>
      </c>
      <c r="E41" s="21">
        <v>75600</v>
      </c>
      <c r="F41" s="21">
        <v>30000</v>
      </c>
      <c r="G41" s="21">
        <v>9400</v>
      </c>
      <c r="H41" s="31"/>
    </row>
    <row r="42" spans="1:8" ht="24.9" customHeight="1" x14ac:dyDescent="0.25">
      <c r="A42" s="9">
        <f t="shared" si="2"/>
        <v>6</v>
      </c>
      <c r="B42" s="16" t="s">
        <v>76</v>
      </c>
      <c r="C42" s="9" t="s">
        <v>77</v>
      </c>
      <c r="D42" s="44" t="s">
        <v>11</v>
      </c>
      <c r="E42" s="21">
        <v>45900</v>
      </c>
      <c r="F42" s="21">
        <v>19000</v>
      </c>
      <c r="G42" s="21">
        <v>10100</v>
      </c>
      <c r="H42" s="55"/>
    </row>
    <row r="43" spans="1:8" ht="24.9" customHeight="1" x14ac:dyDescent="0.25">
      <c r="A43" s="9">
        <f t="shared" si="2"/>
        <v>7</v>
      </c>
      <c r="B43" s="16" t="s">
        <v>78</v>
      </c>
      <c r="C43" s="9" t="s">
        <v>79</v>
      </c>
      <c r="D43" s="44" t="s">
        <v>11</v>
      </c>
      <c r="E43" s="21">
        <v>45900</v>
      </c>
      <c r="F43" s="19"/>
      <c r="G43" s="21">
        <v>34100</v>
      </c>
      <c r="H43" s="31"/>
    </row>
    <row r="44" spans="1:8" ht="24.9" customHeight="1" x14ac:dyDescent="0.25">
      <c r="A44" s="9">
        <f t="shared" si="2"/>
        <v>8</v>
      </c>
      <c r="B44" s="16" t="s">
        <v>80</v>
      </c>
      <c r="C44" s="9" t="s">
        <v>81</v>
      </c>
      <c r="D44" s="44" t="s">
        <v>11</v>
      </c>
      <c r="E44" s="101">
        <v>30000</v>
      </c>
      <c r="F44" s="101"/>
      <c r="G44" s="101"/>
      <c r="H44" s="56"/>
    </row>
    <row r="45" spans="1:8" ht="26.1" customHeight="1" x14ac:dyDescent="0.25">
      <c r="A45" s="9">
        <f t="shared" si="2"/>
        <v>9</v>
      </c>
      <c r="B45" s="57" t="s">
        <v>82</v>
      </c>
      <c r="C45" s="9" t="s">
        <v>28</v>
      </c>
      <c r="D45" s="44" t="s">
        <v>11</v>
      </c>
      <c r="E45" s="101">
        <v>30000</v>
      </c>
      <c r="F45" s="101"/>
      <c r="G45" s="101"/>
      <c r="H45" s="58"/>
    </row>
    <row r="46" spans="1:8" ht="26.1" customHeight="1" x14ac:dyDescent="0.25">
      <c r="A46" s="9">
        <f t="shared" si="2"/>
        <v>10</v>
      </c>
      <c r="B46" s="57" t="s">
        <v>83</v>
      </c>
      <c r="C46" s="9" t="s">
        <v>84</v>
      </c>
      <c r="D46" s="44" t="s">
        <v>11</v>
      </c>
      <c r="E46" s="101">
        <v>40000</v>
      </c>
      <c r="F46" s="101"/>
      <c r="G46" s="101"/>
      <c r="H46" s="59"/>
    </row>
    <row r="47" spans="1:8" s="61" customFormat="1" ht="33" customHeight="1" x14ac:dyDescent="0.2">
      <c r="A47" s="9">
        <f t="shared" si="2"/>
        <v>11</v>
      </c>
      <c r="B47" s="16" t="s">
        <v>85</v>
      </c>
      <c r="C47" s="9" t="s">
        <v>13</v>
      </c>
      <c r="D47" s="17" t="s">
        <v>86</v>
      </c>
      <c r="E47" s="101">
        <v>50000</v>
      </c>
      <c r="F47" s="101"/>
      <c r="G47" s="101"/>
      <c r="H47" s="60"/>
    </row>
    <row r="48" spans="1:8" s="63" customFormat="1" ht="24" customHeight="1" x14ac:dyDescent="0.25">
      <c r="A48" s="62" t="s">
        <v>87</v>
      </c>
      <c r="B48" s="1"/>
      <c r="C48" s="6"/>
      <c r="D48" s="6"/>
      <c r="E48" s="6"/>
      <c r="F48" s="6"/>
      <c r="G48" s="6"/>
      <c r="H48" s="1"/>
    </row>
    <row r="49" spans="1:8" s="63" customFormat="1" ht="24" customHeight="1" x14ac:dyDescent="0.2">
      <c r="A49" s="9"/>
      <c r="B49" s="27" t="s">
        <v>2</v>
      </c>
      <c r="C49" s="11" t="s">
        <v>3</v>
      </c>
      <c r="D49" s="10" t="s">
        <v>4</v>
      </c>
      <c r="E49" s="12" t="s">
        <v>5</v>
      </c>
      <c r="F49" s="14" t="s">
        <v>6</v>
      </c>
      <c r="G49" s="14" t="s">
        <v>7</v>
      </c>
      <c r="H49" s="29" t="s">
        <v>8</v>
      </c>
    </row>
    <row r="50" spans="1:8" s="63" customFormat="1" ht="24" customHeight="1" x14ac:dyDescent="0.2">
      <c r="A50" s="9">
        <v>1</v>
      </c>
      <c r="B50" s="34" t="s">
        <v>88</v>
      </c>
      <c r="C50" s="64" t="s">
        <v>89</v>
      </c>
      <c r="D50" s="50" t="s">
        <v>19</v>
      </c>
      <c r="E50" s="65">
        <v>32058.46</v>
      </c>
      <c r="F50" s="14"/>
      <c r="G50" s="21">
        <v>45000</v>
      </c>
      <c r="H50" s="66"/>
    </row>
    <row r="51" spans="1:8" ht="27" customHeight="1" x14ac:dyDescent="0.25">
      <c r="A51" s="9">
        <f t="shared" ref="A51:A59" si="3">A50+1</f>
        <v>2</v>
      </c>
      <c r="B51" s="34" t="s">
        <v>90</v>
      </c>
      <c r="C51" s="9" t="s">
        <v>91</v>
      </c>
      <c r="D51" s="9" t="s">
        <v>11</v>
      </c>
      <c r="E51" s="99" t="s">
        <v>16</v>
      </c>
      <c r="F51" s="99"/>
      <c r="G51" s="99"/>
      <c r="H51" s="36" t="s">
        <v>92</v>
      </c>
    </row>
    <row r="52" spans="1:8" ht="46.5" customHeight="1" x14ac:dyDescent="0.25">
      <c r="A52" s="9">
        <f t="shared" si="3"/>
        <v>3</v>
      </c>
      <c r="B52" s="34" t="s">
        <v>93</v>
      </c>
      <c r="C52" s="9" t="s">
        <v>94</v>
      </c>
      <c r="D52" s="9" t="s">
        <v>11</v>
      </c>
      <c r="E52" s="21">
        <v>45900</v>
      </c>
      <c r="F52" s="21"/>
      <c r="G52" s="21">
        <v>34830</v>
      </c>
      <c r="H52" s="67"/>
    </row>
    <row r="53" spans="1:8" ht="46.5" customHeight="1" x14ac:dyDescent="0.25">
      <c r="A53" s="9">
        <f t="shared" si="3"/>
        <v>4</v>
      </c>
      <c r="B53" s="34" t="s">
        <v>95</v>
      </c>
      <c r="C53" s="9" t="s">
        <v>96</v>
      </c>
      <c r="D53" s="9" t="s">
        <v>11</v>
      </c>
      <c r="E53" s="21">
        <v>45900</v>
      </c>
      <c r="F53" s="21"/>
      <c r="G53" s="21">
        <v>27540</v>
      </c>
      <c r="H53" s="68"/>
    </row>
    <row r="54" spans="1:8" ht="57" customHeight="1" x14ac:dyDescent="0.25">
      <c r="A54" s="9">
        <f t="shared" si="3"/>
        <v>5</v>
      </c>
      <c r="B54" s="42" t="s">
        <v>97</v>
      </c>
      <c r="C54" s="9" t="s">
        <v>10</v>
      </c>
      <c r="D54" s="9" t="s">
        <v>11</v>
      </c>
      <c r="E54" s="102" t="s">
        <v>16</v>
      </c>
      <c r="F54" s="102"/>
      <c r="G54" s="102"/>
      <c r="H54" s="69"/>
    </row>
    <row r="55" spans="1:8" ht="49.5" customHeight="1" x14ac:dyDescent="0.25">
      <c r="A55" s="9">
        <f t="shared" si="3"/>
        <v>6</v>
      </c>
      <c r="B55" s="42" t="s">
        <v>98</v>
      </c>
      <c r="C55" s="9" t="s">
        <v>70</v>
      </c>
      <c r="D55" s="9" t="s">
        <v>99</v>
      </c>
      <c r="E55" s="21" t="s">
        <v>100</v>
      </c>
      <c r="F55" s="40"/>
      <c r="G55" s="40">
        <v>10854.56</v>
      </c>
      <c r="H55" s="9" t="s">
        <v>101</v>
      </c>
    </row>
    <row r="56" spans="1:8" ht="46.5" customHeight="1" x14ac:dyDescent="0.25">
      <c r="A56" s="9">
        <f t="shared" si="3"/>
        <v>7</v>
      </c>
      <c r="B56" s="42" t="s">
        <v>102</v>
      </c>
      <c r="C56" s="9" t="s">
        <v>103</v>
      </c>
      <c r="D56" s="9" t="s">
        <v>11</v>
      </c>
      <c r="E56" s="101">
        <v>40000</v>
      </c>
      <c r="F56" s="101"/>
      <c r="G56" s="101"/>
      <c r="H56" s="9"/>
    </row>
    <row r="57" spans="1:8" ht="46.5" customHeight="1" x14ac:dyDescent="0.25">
      <c r="A57" s="9">
        <f t="shared" si="3"/>
        <v>8</v>
      </c>
      <c r="B57" s="57" t="s">
        <v>104</v>
      </c>
      <c r="C57" s="9" t="s">
        <v>103</v>
      </c>
      <c r="D57" s="9" t="s">
        <v>11</v>
      </c>
      <c r="E57" s="101">
        <v>45000</v>
      </c>
      <c r="F57" s="101"/>
      <c r="G57" s="101"/>
      <c r="H57" s="70"/>
    </row>
    <row r="58" spans="1:8" ht="36" customHeight="1" x14ac:dyDescent="0.25">
      <c r="A58" s="9">
        <f t="shared" si="3"/>
        <v>9</v>
      </c>
      <c r="B58" s="42" t="s">
        <v>105</v>
      </c>
      <c r="C58" s="9" t="s">
        <v>106</v>
      </c>
      <c r="D58" s="9" t="s">
        <v>11</v>
      </c>
      <c r="E58" s="101">
        <v>8000</v>
      </c>
      <c r="F58" s="101"/>
      <c r="G58" s="101"/>
      <c r="H58" s="71"/>
    </row>
    <row r="59" spans="1:8" ht="24" customHeight="1" x14ac:dyDescent="0.25">
      <c r="A59" s="9">
        <f t="shared" si="3"/>
        <v>10</v>
      </c>
      <c r="B59" s="16" t="s">
        <v>107</v>
      </c>
      <c r="C59" s="9" t="s">
        <v>108</v>
      </c>
      <c r="D59" s="72" t="s">
        <v>109</v>
      </c>
      <c r="E59" s="73" t="s">
        <v>110</v>
      </c>
      <c r="F59" s="74"/>
      <c r="G59" s="21">
        <v>45972.83</v>
      </c>
      <c r="H59" s="75"/>
    </row>
    <row r="60" spans="1:8" ht="36" customHeight="1" x14ac:dyDescent="0.25">
      <c r="A60" s="54"/>
      <c r="B60" s="76"/>
      <c r="D60" s="77"/>
      <c r="E60" s="3"/>
      <c r="F60" s="3"/>
      <c r="G60" s="3"/>
      <c r="H60" s="47"/>
    </row>
    <row r="61" spans="1:8" s="80" customFormat="1" ht="26.1" customHeight="1" x14ac:dyDescent="0.25">
      <c r="A61" s="62" t="s">
        <v>111</v>
      </c>
      <c r="B61" s="78"/>
      <c r="C61" s="78"/>
      <c r="D61" s="78"/>
      <c r="E61" s="78"/>
      <c r="F61" s="78"/>
      <c r="G61" s="4"/>
      <c r="H61" s="79"/>
    </row>
    <row r="62" spans="1:8" s="80" customFormat="1" ht="33.75" customHeight="1" x14ac:dyDescent="0.2">
      <c r="A62" s="9"/>
      <c r="B62" s="10" t="s">
        <v>2</v>
      </c>
      <c r="C62" s="11" t="s">
        <v>3</v>
      </c>
      <c r="D62" s="10" t="s">
        <v>4</v>
      </c>
      <c r="E62" s="12" t="s">
        <v>5</v>
      </c>
      <c r="F62" s="14" t="s">
        <v>6</v>
      </c>
      <c r="G62" s="13" t="s">
        <v>7</v>
      </c>
      <c r="H62" s="29" t="s">
        <v>8</v>
      </c>
    </row>
    <row r="63" spans="1:8" ht="26.1" customHeight="1" x14ac:dyDescent="0.25">
      <c r="A63" s="9">
        <v>1</v>
      </c>
      <c r="B63" s="34" t="s">
        <v>112</v>
      </c>
      <c r="C63" s="9" t="s">
        <v>113</v>
      </c>
      <c r="D63" s="9" t="s">
        <v>11</v>
      </c>
      <c r="E63" s="21">
        <v>45900</v>
      </c>
      <c r="F63" s="74"/>
      <c r="G63" s="81">
        <v>27540</v>
      </c>
      <c r="H63" s="21"/>
    </row>
    <row r="64" spans="1:8" ht="26.1" customHeight="1" x14ac:dyDescent="0.25">
      <c r="A64" s="9">
        <v>2</v>
      </c>
      <c r="B64" s="34" t="s">
        <v>114</v>
      </c>
      <c r="C64" s="9" t="s">
        <v>84</v>
      </c>
      <c r="D64" s="9" t="s">
        <v>11</v>
      </c>
      <c r="E64" s="101">
        <v>55500</v>
      </c>
      <c r="F64" s="101"/>
      <c r="G64" s="101"/>
      <c r="H64" s="31"/>
    </row>
    <row r="65" spans="1:9" ht="45.75" customHeight="1" x14ac:dyDescent="0.25">
      <c r="A65" s="54"/>
      <c r="B65" s="76"/>
      <c r="D65" s="77"/>
      <c r="E65" s="3"/>
      <c r="F65" s="3"/>
      <c r="G65" s="3"/>
      <c r="H65" s="1"/>
    </row>
    <row r="66" spans="1:9" ht="33.75" customHeight="1" x14ac:dyDescent="0.25">
      <c r="A66" s="62" t="s">
        <v>115</v>
      </c>
      <c r="B66" s="78"/>
      <c r="C66" s="78"/>
      <c r="D66" s="78"/>
      <c r="E66" s="78"/>
      <c r="F66" s="78"/>
      <c r="H66" s="79"/>
    </row>
    <row r="67" spans="1:9" ht="36" customHeight="1" x14ac:dyDescent="0.2">
      <c r="A67" s="9"/>
      <c r="B67" s="10" t="s">
        <v>2</v>
      </c>
      <c r="C67" s="11" t="s">
        <v>3</v>
      </c>
      <c r="D67" s="10" t="s">
        <v>4</v>
      </c>
      <c r="E67" s="12" t="s">
        <v>5</v>
      </c>
      <c r="F67" s="14" t="s">
        <v>6</v>
      </c>
      <c r="G67" s="13" t="s">
        <v>7</v>
      </c>
      <c r="H67" s="29" t="s">
        <v>8</v>
      </c>
      <c r="I67" s="82"/>
    </row>
    <row r="68" spans="1:9" ht="26.1" customHeight="1" x14ac:dyDescent="0.25">
      <c r="A68" s="50">
        <v>1</v>
      </c>
      <c r="B68" s="34" t="s">
        <v>116</v>
      </c>
      <c r="C68" s="64" t="s">
        <v>84</v>
      </c>
      <c r="D68" s="9" t="s">
        <v>11</v>
      </c>
      <c r="E68" s="101">
        <v>55500</v>
      </c>
      <c r="F68" s="101"/>
      <c r="G68" s="101"/>
      <c r="H68" s="31"/>
    </row>
    <row r="69" spans="1:9" ht="26.1" customHeight="1" x14ac:dyDescent="0.25">
      <c r="A69" s="50">
        <v>2</v>
      </c>
      <c r="B69" s="34" t="s">
        <v>117</v>
      </c>
      <c r="C69" s="9" t="s">
        <v>113</v>
      </c>
      <c r="D69" s="9" t="s">
        <v>11</v>
      </c>
      <c r="E69" s="21">
        <v>45900</v>
      </c>
      <c r="F69" s="74"/>
      <c r="G69" s="81">
        <v>27540</v>
      </c>
      <c r="H69" s="60"/>
    </row>
    <row r="70" spans="1:9" ht="45.75" customHeight="1" x14ac:dyDescent="0.25">
      <c r="A70" s="54"/>
      <c r="B70" s="76"/>
      <c r="D70" s="77"/>
      <c r="E70" s="3"/>
      <c r="F70" s="3"/>
      <c r="G70" s="3"/>
      <c r="H70" s="1"/>
    </row>
    <row r="71" spans="1:9" ht="43.5" customHeight="1" x14ac:dyDescent="0.25">
      <c r="A71" s="103" t="s">
        <v>118</v>
      </c>
      <c r="B71" s="103"/>
      <c r="C71" s="103"/>
      <c r="D71" s="103"/>
      <c r="E71" s="103"/>
      <c r="F71" s="103"/>
      <c r="G71" s="103"/>
      <c r="H71" s="103"/>
      <c r="I71" s="82"/>
    </row>
    <row r="72" spans="1:9" ht="43.5" customHeight="1" x14ac:dyDescent="0.2">
      <c r="A72" s="50"/>
      <c r="B72" s="10" t="s">
        <v>2</v>
      </c>
      <c r="C72" s="11" t="s">
        <v>3</v>
      </c>
      <c r="D72" s="10" t="s">
        <v>4</v>
      </c>
      <c r="E72" s="12" t="s">
        <v>5</v>
      </c>
      <c r="F72" s="14" t="s">
        <v>6</v>
      </c>
      <c r="G72" s="14" t="s">
        <v>7</v>
      </c>
      <c r="H72" s="15" t="s">
        <v>8</v>
      </c>
      <c r="I72" s="82"/>
    </row>
    <row r="73" spans="1:9" ht="32.25" customHeight="1" x14ac:dyDescent="0.25">
      <c r="A73" s="50">
        <v>1</v>
      </c>
      <c r="B73" s="34" t="s">
        <v>119</v>
      </c>
      <c r="C73" s="9" t="s">
        <v>120</v>
      </c>
      <c r="D73" s="9" t="s">
        <v>11</v>
      </c>
      <c r="E73" s="83"/>
      <c r="F73" s="21">
        <v>50000</v>
      </c>
      <c r="G73" s="84"/>
      <c r="H73" s="60"/>
      <c r="I73" s="82"/>
    </row>
    <row r="74" spans="1:9" ht="36" customHeight="1" x14ac:dyDescent="0.25">
      <c r="A74" s="50">
        <f t="shared" ref="A74:A83" si="4">A73+1</f>
        <v>2</v>
      </c>
      <c r="B74" s="34" t="s">
        <v>121</v>
      </c>
      <c r="C74" s="9" t="s">
        <v>120</v>
      </c>
      <c r="D74" s="9" t="s">
        <v>11</v>
      </c>
      <c r="E74" s="85"/>
      <c r="F74" s="21">
        <v>30000</v>
      </c>
      <c r="G74" s="86"/>
      <c r="H74" s="60"/>
      <c r="I74" s="82"/>
    </row>
    <row r="75" spans="1:9" ht="54.75" customHeight="1" x14ac:dyDescent="0.25">
      <c r="A75" s="50">
        <f t="shared" si="4"/>
        <v>3</v>
      </c>
      <c r="B75" s="87" t="s">
        <v>122</v>
      </c>
      <c r="C75" s="36" t="s">
        <v>123</v>
      </c>
      <c r="D75" s="36" t="s">
        <v>11</v>
      </c>
      <c r="E75" s="21">
        <v>56076.08</v>
      </c>
      <c r="F75" s="21">
        <v>32116.65</v>
      </c>
      <c r="G75" s="88">
        <v>49410</v>
      </c>
      <c r="H75" s="31" t="s">
        <v>124</v>
      </c>
      <c r="I75" s="82"/>
    </row>
    <row r="76" spans="1:9" ht="43.5" customHeight="1" x14ac:dyDescent="0.25">
      <c r="A76" s="50">
        <f t="shared" si="4"/>
        <v>4</v>
      </c>
      <c r="B76" s="34" t="s">
        <v>125</v>
      </c>
      <c r="C76" s="9" t="s">
        <v>126</v>
      </c>
      <c r="D76" s="17" t="s">
        <v>19</v>
      </c>
      <c r="E76" s="21">
        <v>56076.079999999994</v>
      </c>
      <c r="F76" s="21">
        <v>32116.65</v>
      </c>
      <c r="G76" s="81">
        <v>12150</v>
      </c>
      <c r="H76" s="89"/>
      <c r="I76" s="82"/>
    </row>
    <row r="77" spans="1:9" ht="32.25" customHeight="1" x14ac:dyDescent="0.25">
      <c r="A77" s="50">
        <f t="shared" si="4"/>
        <v>5</v>
      </c>
      <c r="B77" s="34" t="s">
        <v>127</v>
      </c>
      <c r="C77" s="9" t="s">
        <v>70</v>
      </c>
      <c r="D77" s="9" t="s">
        <v>99</v>
      </c>
      <c r="E77" s="21" t="s">
        <v>100</v>
      </c>
      <c r="F77" s="104" t="s">
        <v>128</v>
      </c>
      <c r="G77" s="104"/>
      <c r="H77" s="21" t="s">
        <v>129</v>
      </c>
      <c r="I77" s="82"/>
    </row>
    <row r="78" spans="1:9" ht="36" customHeight="1" x14ac:dyDescent="0.25">
      <c r="A78" s="50">
        <f t="shared" si="4"/>
        <v>6</v>
      </c>
      <c r="B78" s="34" t="s">
        <v>130</v>
      </c>
      <c r="C78" s="9" t="s">
        <v>120</v>
      </c>
      <c r="D78" s="9" t="s">
        <v>131</v>
      </c>
      <c r="E78" s="83"/>
      <c r="F78" s="21">
        <v>60000</v>
      </c>
      <c r="G78" s="84"/>
      <c r="H78" s="60"/>
    </row>
    <row r="79" spans="1:9" ht="36" customHeight="1" x14ac:dyDescent="0.25">
      <c r="A79" s="50">
        <f t="shared" si="4"/>
        <v>7</v>
      </c>
      <c r="B79" s="87" t="s">
        <v>132</v>
      </c>
      <c r="C79" s="36" t="s">
        <v>133</v>
      </c>
      <c r="D79" s="36" t="s">
        <v>11</v>
      </c>
      <c r="E79" s="21">
        <v>56076.08</v>
      </c>
      <c r="F79" s="21">
        <v>32116.65</v>
      </c>
      <c r="G79" s="88">
        <v>49410</v>
      </c>
      <c r="H79" s="31" t="s">
        <v>124</v>
      </c>
    </row>
    <row r="80" spans="1:9" ht="30" customHeight="1" x14ac:dyDescent="0.25">
      <c r="A80" s="50">
        <f t="shared" si="4"/>
        <v>8</v>
      </c>
      <c r="B80" s="34" t="s">
        <v>134</v>
      </c>
      <c r="C80" s="51" t="s">
        <v>135</v>
      </c>
      <c r="D80" s="9" t="s">
        <v>11</v>
      </c>
      <c r="E80" s="21">
        <v>75600</v>
      </c>
      <c r="F80" s="21"/>
      <c r="G80" s="81">
        <v>30302.1</v>
      </c>
      <c r="H80" s="60"/>
    </row>
    <row r="81" spans="1:8" ht="38.25" customHeight="1" x14ac:dyDescent="0.25">
      <c r="A81" s="50">
        <f t="shared" si="4"/>
        <v>9</v>
      </c>
      <c r="B81" s="34" t="s">
        <v>136</v>
      </c>
      <c r="C81" s="51" t="s">
        <v>96</v>
      </c>
      <c r="D81" s="9" t="s">
        <v>11</v>
      </c>
      <c r="E81" s="21">
        <v>45900</v>
      </c>
      <c r="F81" s="21"/>
      <c r="G81" s="81">
        <v>27540</v>
      </c>
      <c r="H81" s="60"/>
    </row>
    <row r="82" spans="1:8" ht="34.5" customHeight="1" x14ac:dyDescent="0.25">
      <c r="A82" s="50">
        <f t="shared" si="4"/>
        <v>10</v>
      </c>
      <c r="B82" s="34" t="s">
        <v>137</v>
      </c>
      <c r="C82" s="72" t="s">
        <v>138</v>
      </c>
      <c r="D82" s="72" t="s">
        <v>19</v>
      </c>
      <c r="E82" s="73">
        <v>56076.08</v>
      </c>
      <c r="F82" s="21">
        <v>32116.65</v>
      </c>
      <c r="G82" s="81">
        <v>12150</v>
      </c>
      <c r="H82" s="60"/>
    </row>
    <row r="83" spans="1:8" ht="32.25" customHeight="1" x14ac:dyDescent="0.25">
      <c r="A83" s="50">
        <f t="shared" si="4"/>
        <v>11</v>
      </c>
      <c r="B83" s="34" t="s">
        <v>139</v>
      </c>
      <c r="C83" s="9" t="s">
        <v>140</v>
      </c>
      <c r="D83" s="72" t="s">
        <v>141</v>
      </c>
      <c r="E83" s="73" t="s">
        <v>142</v>
      </c>
      <c r="F83" s="90"/>
      <c r="G83" s="91">
        <v>35550.69</v>
      </c>
      <c r="H83" s="92"/>
    </row>
    <row r="84" spans="1:8" ht="33" customHeight="1" x14ac:dyDescent="0.25">
      <c r="A84" s="54"/>
      <c r="B84" s="76"/>
      <c r="D84" s="77"/>
      <c r="E84" s="3"/>
      <c r="F84" s="3"/>
      <c r="G84" s="3"/>
      <c r="H84" s="1"/>
    </row>
    <row r="85" spans="1:8" ht="22.5" customHeight="1" x14ac:dyDescent="0.25">
      <c r="A85" s="103" t="s">
        <v>143</v>
      </c>
      <c r="B85" s="103"/>
      <c r="C85" s="103"/>
      <c r="D85" s="103"/>
      <c r="E85" s="103"/>
      <c r="F85" s="103"/>
      <c r="G85" s="103"/>
      <c r="H85" s="103"/>
    </row>
    <row r="86" spans="1:8" ht="28.5" customHeight="1" x14ac:dyDescent="0.2">
      <c r="A86" s="50"/>
      <c r="B86" s="10" t="s">
        <v>2</v>
      </c>
      <c r="C86" s="11" t="s">
        <v>3</v>
      </c>
      <c r="D86" s="10" t="s">
        <v>4</v>
      </c>
      <c r="E86" s="12" t="s">
        <v>5</v>
      </c>
      <c r="F86" s="14" t="s">
        <v>6</v>
      </c>
      <c r="G86" s="14" t="s">
        <v>7</v>
      </c>
      <c r="H86" s="15" t="s">
        <v>8</v>
      </c>
    </row>
    <row r="87" spans="1:8" ht="22.5" customHeight="1" x14ac:dyDescent="0.25">
      <c r="A87" s="9">
        <v>1</v>
      </c>
      <c r="B87" s="34" t="s">
        <v>144</v>
      </c>
      <c r="C87" s="9" t="s">
        <v>145</v>
      </c>
      <c r="D87" s="9" t="s">
        <v>11</v>
      </c>
      <c r="E87" s="21">
        <v>45900</v>
      </c>
      <c r="F87" s="74"/>
      <c r="G87" s="81">
        <v>21205.8</v>
      </c>
      <c r="H87" s="23"/>
    </row>
    <row r="88" spans="1:8" ht="22.5" customHeight="1" x14ac:dyDescent="0.25">
      <c r="A88" s="9">
        <v>2</v>
      </c>
      <c r="B88" s="34" t="s">
        <v>146</v>
      </c>
      <c r="C88" s="9" t="s">
        <v>96</v>
      </c>
      <c r="D88" s="9" t="s">
        <v>11</v>
      </c>
      <c r="E88" s="21">
        <v>45900</v>
      </c>
      <c r="F88" s="74"/>
      <c r="G88" s="81">
        <v>4957.2</v>
      </c>
      <c r="H88" s="23"/>
    </row>
    <row r="89" spans="1:8" ht="22.5" customHeight="1" x14ac:dyDescent="0.2">
      <c r="A89" s="105" t="s">
        <v>147</v>
      </c>
      <c r="B89" s="105"/>
      <c r="C89" s="105"/>
      <c r="D89" s="105"/>
      <c r="E89" s="105"/>
      <c r="F89" s="105"/>
      <c r="G89" s="105"/>
    </row>
    <row r="90" spans="1:8" ht="24" customHeight="1" x14ac:dyDescent="0.25">
      <c r="A90" s="93"/>
      <c r="B90" s="94"/>
      <c r="C90" s="94"/>
      <c r="D90" s="94"/>
      <c r="E90" s="94"/>
      <c r="F90" s="94"/>
      <c r="G90" s="94"/>
    </row>
    <row r="91" spans="1:8" ht="24" customHeight="1" x14ac:dyDescent="0.25">
      <c r="A91" s="106" t="s">
        <v>148</v>
      </c>
      <c r="B91" s="106"/>
    </row>
    <row r="92" spans="1:8" ht="24" customHeight="1" x14ac:dyDescent="0.25">
      <c r="A92" s="95" t="s">
        <v>19</v>
      </c>
      <c r="B92" s="96" t="s">
        <v>149</v>
      </c>
    </row>
    <row r="93" spans="1:8" ht="24" customHeight="1" x14ac:dyDescent="0.25">
      <c r="A93" s="95" t="s">
        <v>150</v>
      </c>
      <c r="B93" s="96" t="s">
        <v>151</v>
      </c>
    </row>
    <row r="94" spans="1:8" ht="24" customHeight="1" x14ac:dyDescent="0.25">
      <c r="A94" s="95" t="s">
        <v>152</v>
      </c>
      <c r="B94" s="96" t="s">
        <v>153</v>
      </c>
    </row>
    <row r="95" spans="1:8" ht="24" customHeight="1" x14ac:dyDescent="0.25">
      <c r="A95" s="95" t="s">
        <v>11</v>
      </c>
      <c r="B95" s="96" t="s">
        <v>154</v>
      </c>
    </row>
    <row r="96" spans="1:8" ht="24" customHeight="1" x14ac:dyDescent="0.25">
      <c r="A96" s="95" t="s">
        <v>155</v>
      </c>
      <c r="B96" s="96" t="s">
        <v>156</v>
      </c>
    </row>
    <row r="97" spans="2:7" ht="24" customHeight="1" x14ac:dyDescent="0.25">
      <c r="B97" s="94"/>
      <c r="C97" s="94"/>
      <c r="D97" s="94"/>
      <c r="E97" s="94"/>
      <c r="F97" s="94"/>
      <c r="G97" s="94"/>
    </row>
    <row r="98" spans="2:7" ht="24" customHeight="1" x14ac:dyDescent="0.25">
      <c r="B98" s="97">
        <v>43136</v>
      </c>
    </row>
  </sheetData>
  <mergeCells count="26">
    <mergeCell ref="A89:G89"/>
    <mergeCell ref="A91:B91"/>
    <mergeCell ref="E58:G58"/>
    <mergeCell ref="E64:G64"/>
    <mergeCell ref="E68:G68"/>
    <mergeCell ref="A71:H71"/>
    <mergeCell ref="F77:G77"/>
    <mergeCell ref="A85:H85"/>
    <mergeCell ref="E46:G46"/>
    <mergeCell ref="E47:G47"/>
    <mergeCell ref="E51:G51"/>
    <mergeCell ref="E54:G54"/>
    <mergeCell ref="E56:G56"/>
    <mergeCell ref="E57:G57"/>
    <mergeCell ref="E24:G24"/>
    <mergeCell ref="E28:G28"/>
    <mergeCell ref="E33:G33"/>
    <mergeCell ref="E37:G37"/>
    <mergeCell ref="E44:G44"/>
    <mergeCell ref="E45:G45"/>
    <mergeCell ref="A1:H1"/>
    <mergeCell ref="E8:G8"/>
    <mergeCell ref="E13:G13"/>
    <mergeCell ref="E17:G17"/>
    <mergeCell ref="E20:G20"/>
    <mergeCell ref="E22:G22"/>
  </mergeCells>
  <printOptions horizontalCentered="1"/>
  <pageMargins left="0.19685039370078702" right="0.19685039370078702" top="0.39370078740157399" bottom="0.39370078740157399" header="0.11811023622047202" footer="0.11811023622047202"/>
  <pageSetup paperSize="0" scale="90" fitToWidth="0" fitToHeight="0" orientation="landscape" horizontalDpi="0" verticalDpi="0" copies="0"/>
  <headerFooter alignWithMargins="0">
    <oddFooter>&amp;CDIP/utep &amp;N</oddFooter>
  </headerFooter>
  <rowBreaks count="3" manualBreakCount="3">
    <brk id="33" man="1"/>
    <brk id="59" man="1"/>
    <brk id="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109375" defaultRowHeight="12.75" x14ac:dyDescent="0.25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_dir_coll_ministri</vt:lpstr>
      <vt:lpstr>Foglio1</vt:lpstr>
      <vt:lpstr>_dir_coll_ministri!Area_stampa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Luciano Iannarilli</cp:lastModifiedBy>
  <cp:lastPrinted>2018-02-05T15:35:33Z</cp:lastPrinted>
  <dcterms:created xsi:type="dcterms:W3CDTF">2012-03-26T13:57:02Z</dcterms:created>
  <dcterms:modified xsi:type="dcterms:W3CDTF">2018-02-06T10:50:59Z</dcterms:modified>
</cp:coreProperties>
</file>